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lenco prodotti" sheetId="1" r:id="rId1"/>
    <sheet name="peso e volume" sheetId="2" r:id="rId2"/>
  </sheets>
  <definedNames>
    <definedName name="_xlnm._FilterDatabase" localSheetId="0" hidden="1">'elenco prodotti'!$A$2:$D$943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3" i="1" l="1"/>
  <c r="D1" i="1" s="1"/>
  <c r="K14" i="2"/>
  <c r="E14" i="2"/>
  <c r="H14" i="2" s="1"/>
  <c r="E13" i="2"/>
  <c r="H13" i="2" s="1"/>
  <c r="E12" i="2"/>
  <c r="H12" i="2" s="1"/>
  <c r="E11" i="2"/>
  <c r="H11" i="2" s="1"/>
  <c r="K10" i="2"/>
  <c r="K12" i="2" s="1"/>
  <c r="G10" i="2"/>
  <c r="K6" i="2"/>
  <c r="E6" i="2"/>
  <c r="H6" i="2" s="1"/>
  <c r="E5" i="2"/>
  <c r="H5" i="2" s="1"/>
  <c r="M4" i="2"/>
  <c r="C22" i="2" s="1"/>
  <c r="E4" i="2"/>
  <c r="H4" i="2" s="1"/>
  <c r="E3" i="2"/>
  <c r="H3" i="2" s="1"/>
  <c r="K2" i="2"/>
  <c r="K4" i="2" s="1"/>
  <c r="G2" i="2"/>
  <c r="H2" i="2" l="1"/>
  <c r="I2" i="2" s="1"/>
  <c r="H10" i="2"/>
  <c r="I10" i="2" s="1"/>
</calcChain>
</file>

<file path=xl/sharedStrings.xml><?xml version="1.0" encoding="utf-8"?>
<sst xmlns="http://schemas.openxmlformats.org/spreadsheetml/2006/main" count="1921" uniqueCount="1868">
  <si>
    <t>ARTICOLO</t>
  </si>
  <si>
    <t>EAN</t>
  </si>
  <si>
    <t>DESCRIZIONE</t>
  </si>
  <si>
    <t xml:space="preserve"> QTA</t>
  </si>
  <si>
    <t xml:space="preserve">085805268848    </t>
  </si>
  <si>
    <t xml:space="preserve">GREEN TEA 100ML EDT DN        </t>
  </si>
  <si>
    <t xml:space="preserve">0719346107297   </t>
  </si>
  <si>
    <t xml:space="preserve">BRITNEY 30ML EDP DN F.MIDNIG. </t>
  </si>
  <si>
    <t xml:space="preserve">0719346065382   </t>
  </si>
  <si>
    <t xml:space="preserve">BRITNEY 30ML EDP DN S.FANTASY </t>
  </si>
  <si>
    <t xml:space="preserve">0719346543804   </t>
  </si>
  <si>
    <t>BRITNEY SP.BELIEVE DN 30ML VAP</t>
  </si>
  <si>
    <t xml:space="preserve">0719346567435   </t>
  </si>
  <si>
    <t>BRITNEY SP.CIRCUS DN 30ML VAPO</t>
  </si>
  <si>
    <t xml:space="preserve">0719346135351   </t>
  </si>
  <si>
    <t>MARIAH CAREY RAINB.30ML EDP DN</t>
  </si>
  <si>
    <t xml:space="preserve">719346135863    </t>
  </si>
  <si>
    <t>BRITNEY SP.RADIANCE EDP 30M VA</t>
  </si>
  <si>
    <t xml:space="preserve">719346145879    </t>
  </si>
  <si>
    <t>BRITNEY SP.COSM.RAD.EDP 30M VA</t>
  </si>
  <si>
    <t xml:space="preserve">716393009581    </t>
  </si>
  <si>
    <t xml:space="preserve">GIORGIO B/HILLS 90ML EDT DN   </t>
  </si>
  <si>
    <t xml:space="preserve">085805199425    </t>
  </si>
  <si>
    <t xml:space="preserve">GREEN TEA MIMOSA 100ML EDT DN </t>
  </si>
  <si>
    <t xml:space="preserve">085805209285    </t>
  </si>
  <si>
    <t xml:space="preserve">CONF.5TH AVENUE DN            </t>
  </si>
  <si>
    <t>UNGARO CLASSICO DN EDP VA 30ML</t>
  </si>
  <si>
    <t xml:space="preserve">8032529115868   </t>
  </si>
  <si>
    <t>UNGARO CLASSICO DN EDP VA 50ML</t>
  </si>
  <si>
    <t xml:space="preserve">8034097953651   </t>
  </si>
  <si>
    <t xml:space="preserve">FERRAG.ACQ.ESS.50ML EDT DN    </t>
  </si>
  <si>
    <t xml:space="preserve">8034097956164   </t>
  </si>
  <si>
    <t>FERRAG.ACQ.ESS.BLU 30ML EDT UO</t>
  </si>
  <si>
    <t xml:space="preserve">8034097956171   </t>
  </si>
  <si>
    <t>FERRAG.ACQ.ESS.BLU 50ML EDT UO</t>
  </si>
  <si>
    <t xml:space="preserve">8034097957833   </t>
  </si>
  <si>
    <t>FERRAG.ACQ.ESS.COL.50ML EDT UO</t>
  </si>
  <si>
    <t xml:space="preserve">8034097957840   </t>
  </si>
  <si>
    <t>FERRAG.ACQ.ES.COL 100ML EDT UO</t>
  </si>
  <si>
    <t>FERRAG.UOMO C.LIFE 30ML EDT UO</t>
  </si>
  <si>
    <t xml:space="preserve">MATT FITOST/RISO ROSSO 40CPR  </t>
  </si>
  <si>
    <t xml:space="preserve">8032738603842   </t>
  </si>
  <si>
    <t xml:space="preserve">CONF.PUCCA EDT 50ML           </t>
  </si>
  <si>
    <t xml:space="preserve">LOL SURPRISE BODY SPR.200ML   </t>
  </si>
  <si>
    <t xml:space="preserve">LOL SURPRISE EDT 30ML         </t>
  </si>
  <si>
    <t>CONF.E.COVERI PAILLET.PEARL DN</t>
  </si>
  <si>
    <t xml:space="preserve">8002842170448   </t>
  </si>
  <si>
    <t xml:space="preserve">L'ERBOR.LAT.DET. 300ML ARGAN  </t>
  </si>
  <si>
    <t xml:space="preserve">8002842169978   </t>
  </si>
  <si>
    <t>L'ERBOR.CR MAN/UNG.75ML MAND.D</t>
  </si>
  <si>
    <t xml:space="preserve">8002842063009   </t>
  </si>
  <si>
    <t xml:space="preserve">L'ERBOR.ORO BAOBAB DS 200ML   </t>
  </si>
  <si>
    <t>L'ERBOR.ORO BAOBAB CR COR.150M</t>
  </si>
  <si>
    <t>L'ERBOR.ORO BAOBAB OLIO VISO 3</t>
  </si>
  <si>
    <t>L'ERBOR.ORO BAOBAB CR VISO 50M</t>
  </si>
  <si>
    <t xml:space="preserve">679602781039    </t>
  </si>
  <si>
    <t>TER.SARDEGNA CLASSIC 100ML UNI</t>
  </si>
  <si>
    <t xml:space="preserve">679602780674    </t>
  </si>
  <si>
    <t>TER.SARDEGNA BA.CHIAIA EDT 50M</t>
  </si>
  <si>
    <t xml:space="preserve">679602780650    </t>
  </si>
  <si>
    <t>TER.SARDEGNA CAPRIC.EDT 50ML M</t>
  </si>
  <si>
    <t xml:space="preserve">ICEBERG EFFUSION 75ML EDT UO  </t>
  </si>
  <si>
    <t xml:space="preserve">ICEBERG TWICE 100ML EDT DN    </t>
  </si>
  <si>
    <t xml:space="preserve">3386460016544   </t>
  </si>
  <si>
    <t xml:space="preserve">BURBERRY 30ML EDT DN T.BEAT   </t>
  </si>
  <si>
    <t xml:space="preserve">3386460016537   </t>
  </si>
  <si>
    <t xml:space="preserve">BURBERRY 50ML EDT DN T.BEAT   </t>
  </si>
  <si>
    <t xml:space="preserve">3386460050913   </t>
  </si>
  <si>
    <t>BURBERRY BODY 35ML EDT DN TEND</t>
  </si>
  <si>
    <t xml:space="preserve">5060400129423   </t>
  </si>
  <si>
    <t xml:space="preserve">TROUSSE ONE DIR. TAKE ME HOME </t>
  </si>
  <si>
    <t xml:space="preserve">DESIGUAL FRESH 15ML EDT DN    </t>
  </si>
  <si>
    <t xml:space="preserve">DESIGUAL FRESH 50ML EDT DN    </t>
  </si>
  <si>
    <t>DESIGUAL DARK 15ML EDT UO FRES</t>
  </si>
  <si>
    <t>DESIGUAL DARK 50ML EDT UO FRES</t>
  </si>
  <si>
    <t xml:space="preserve">8434101606496   </t>
  </si>
  <si>
    <t xml:space="preserve">DESIGUAL DARK 15ML EDT UO     </t>
  </si>
  <si>
    <t xml:space="preserve">8434101608001   </t>
  </si>
  <si>
    <t xml:space="preserve">DESIGUAL DARK 50ML EDT UO     </t>
  </si>
  <si>
    <t xml:space="preserve">085715261045    </t>
  </si>
  <si>
    <t xml:space="preserve">HOLLISTER WAVE 30ML EDP DN    </t>
  </si>
  <si>
    <t xml:space="preserve">085715261038    </t>
  </si>
  <si>
    <t xml:space="preserve">HOLLISTER WAVE 50ML EDP DN    </t>
  </si>
  <si>
    <t xml:space="preserve">HOLLISTER WAVE 2 50ML EDP UO  </t>
  </si>
  <si>
    <t xml:space="preserve">HOLLISTER WAVE 2 30ML EDP UO  </t>
  </si>
  <si>
    <t xml:space="preserve">CONF.HOLLISTER WAVE F/HER     </t>
  </si>
  <si>
    <t xml:space="preserve">CONF.HOLLISTER WAVE F/HIM 2   </t>
  </si>
  <si>
    <t>HOLLISTER FESTIVAL 30ML EDP DN</t>
  </si>
  <si>
    <t>HOLLISTER FESTIVAL 50ML EDP DN</t>
  </si>
  <si>
    <t xml:space="preserve">8434414000516   </t>
  </si>
  <si>
    <t xml:space="preserve">CONF.DESIGUAL DARK FRESH      </t>
  </si>
  <si>
    <t>CONF.MONT BLANC LEGEND UO SPIR</t>
  </si>
  <si>
    <t>ICEBERG TWICE NERO 125ML EDT U</t>
  </si>
  <si>
    <t xml:space="preserve">7640111494027   </t>
  </si>
  <si>
    <t xml:space="preserve">CABOTINE 100ML EDT DN         </t>
  </si>
  <si>
    <t xml:space="preserve">0783320912528   </t>
  </si>
  <si>
    <t xml:space="preserve">BULGARI A.MARINE 100ML AS UO  </t>
  </si>
  <si>
    <t xml:space="preserve">783320479151    </t>
  </si>
  <si>
    <t>BULGARI GOLDEA 75ML EDP DN R.N</t>
  </si>
  <si>
    <t xml:space="preserve">18033116912928  </t>
  </si>
  <si>
    <t xml:space="preserve">ACQUA DI COL.50ML MUGHET.SPR. </t>
  </si>
  <si>
    <t xml:space="preserve">8033116913027   </t>
  </si>
  <si>
    <t>ACQUA DI COL.50ML MUSCHIO SPR.</t>
  </si>
  <si>
    <t xml:space="preserve">CK IN2U HIM EDT 50ML VAPO     </t>
  </si>
  <si>
    <t>COLLISTAR 100ML DN P.BENESSERE</t>
  </si>
  <si>
    <t>COLLISTAR FL CORPO BENES.250ML</t>
  </si>
  <si>
    <t xml:space="preserve">COLLISTAR DS BENESSERE 250ML  </t>
  </si>
  <si>
    <t>COLLISTAR A/ETA'CR.U/RIG.GIOR.</t>
  </si>
  <si>
    <t xml:space="preserve">COLLISTAR TONICO PNS 200ML    </t>
  </si>
  <si>
    <t>COLLISTAR LATTE STRUC. PNS 200</t>
  </si>
  <si>
    <t>COLLISTAR OLIO SECCO FP6 200ML</t>
  </si>
  <si>
    <t>COLLISTAR CR CORPO RASSOD.400M</t>
  </si>
  <si>
    <t>COLLISTAR A/ETA'LATTE DET.400M</t>
  </si>
  <si>
    <t>COLLISTAR LATTE STRUC.PNS 400M</t>
  </si>
  <si>
    <t>COLLISTAR UO C/OCCHI 15ML A/RU</t>
  </si>
  <si>
    <t>COLLISTAR UO AS 100ML P.SENSIB</t>
  </si>
  <si>
    <t>COLLISTAR UO CR 50ML A/RUGHE R</t>
  </si>
  <si>
    <t>COLLISTAR UO DEO 100ML FRESH 2</t>
  </si>
  <si>
    <t>COLLISTAR UO DS 250ML TONIFIC.</t>
  </si>
  <si>
    <t>COLLISTAR UO AS/LOZ.100ML TONI</t>
  </si>
  <si>
    <t>COLLISTAR C/PERF. CRIO-GEL 400</t>
  </si>
  <si>
    <t>COLLISTAR A/ETA'LATTE DET.200M</t>
  </si>
  <si>
    <t xml:space="preserve">COLLISTAR A/ETA'TONICO 200ML  </t>
  </si>
  <si>
    <t xml:space="preserve">8015150260411   </t>
  </si>
  <si>
    <t>COLLISTAR LATTE S/ABBR.IP15 20</t>
  </si>
  <si>
    <t>COLLISTAR CR ENERG.A/ETA' 50ML</t>
  </si>
  <si>
    <t xml:space="preserve">8015150219006   </t>
  </si>
  <si>
    <t xml:space="preserve">COLLISTAR ACQUA MICELL.400 ML </t>
  </si>
  <si>
    <t>COLLISTAR UO AS/BL 100ML RIPAR</t>
  </si>
  <si>
    <t>COLLISTAR UO AS/H.GEL 100ML FR</t>
  </si>
  <si>
    <t xml:space="preserve">8015150284196   </t>
  </si>
  <si>
    <t>COLLISTAR FL.VISO&amp;BAR.IDR.50ML</t>
  </si>
  <si>
    <t>COLLISTAR U.CR VISO 30ML GOC.M</t>
  </si>
  <si>
    <t xml:space="preserve">8015150275002   </t>
  </si>
  <si>
    <t>COLLISTAR 100ML DN ACQUA CORPO</t>
  </si>
  <si>
    <t xml:space="preserve">8015150275019   </t>
  </si>
  <si>
    <t xml:space="preserve">COLLISTAR DS/CR 250ML ARMONIA </t>
  </si>
  <si>
    <t xml:space="preserve">8015150275057   </t>
  </si>
  <si>
    <t>COLLISTAR DEO ARMONIA 125ML SP</t>
  </si>
  <si>
    <t>COLLISTAR 100ML DN P.FELICITA'</t>
  </si>
  <si>
    <t>COLLISTAR DS 250ML D.FELICITA'</t>
  </si>
  <si>
    <t>COLLISTAR FL CORPO FELIC.250ML</t>
  </si>
  <si>
    <t xml:space="preserve">8015150274050   </t>
  </si>
  <si>
    <t>COLLISTAR DEO D.FELICITA' 125M</t>
  </si>
  <si>
    <t xml:space="preserve">8015150270595   </t>
  </si>
  <si>
    <t xml:space="preserve">COLLISTAR DEO D.BENESS.125ML  </t>
  </si>
  <si>
    <t>COLLISTAR CR COR.FOND.SUB.400M</t>
  </si>
  <si>
    <t xml:space="preserve">8015150251570   </t>
  </si>
  <si>
    <t>COLLISTAR LATTE COR.200ML OLEO</t>
  </si>
  <si>
    <t xml:space="preserve">8015150252799   </t>
  </si>
  <si>
    <t>COLLISTAR STK RASS.75ML+CR SNE</t>
  </si>
  <si>
    <t>COLLISTAR SOL.ACQ.400ML S/ABBR</t>
  </si>
  <si>
    <t>COLLISTAR SOL.SPR.200ML 10 IDR</t>
  </si>
  <si>
    <t>COLLISTAR SOL.SPR.200ML 20 IDR</t>
  </si>
  <si>
    <t xml:space="preserve">8015150252225   </t>
  </si>
  <si>
    <t xml:space="preserve">CONF.COLL.DEV.OCCHI BIORIVIT. </t>
  </si>
  <si>
    <t xml:space="preserve">8015150270755   </t>
  </si>
  <si>
    <t xml:space="preserve">COLLISTAR BURRO SOF.BEN.200ML </t>
  </si>
  <si>
    <t xml:space="preserve">8015150277211   </t>
  </si>
  <si>
    <t>COLLISTAR BURRO SOF.AMOR.200ML</t>
  </si>
  <si>
    <t xml:space="preserve">8015150253123   </t>
  </si>
  <si>
    <t>COLLISTAR STIV.MASC.DEFAT.PIED</t>
  </si>
  <si>
    <t>COLLISTAR CR LATTE 400ML NOCCI</t>
  </si>
  <si>
    <t xml:space="preserve">8015150219037   </t>
  </si>
  <si>
    <t xml:space="preserve">COLLISTAR ACQUA MIC.400ML NEW </t>
  </si>
  <si>
    <t xml:space="preserve">COLLISTAR SOL.CR 150ML SPF30  </t>
  </si>
  <si>
    <t>CONF.COLLISTAR BENESS.D.FELIC.</t>
  </si>
  <si>
    <t xml:space="preserve">CONF.COLLISTAR BENESS.D.AMORE </t>
  </si>
  <si>
    <t xml:space="preserve">8017834857719   </t>
  </si>
  <si>
    <t>D.PALMA SH 250ML SPLEND.GLOSSY</t>
  </si>
  <si>
    <t xml:space="preserve">3607346512562   </t>
  </si>
  <si>
    <t xml:space="preserve">GUESS NIGHT 50ML EDT UO       </t>
  </si>
  <si>
    <t>ADIDAS EDT 100ML VAPO ICE DIVE</t>
  </si>
  <si>
    <t xml:space="preserve">ADIDAS AS 100ML ICE DIVE      </t>
  </si>
  <si>
    <t xml:space="preserve">3412240058807   </t>
  </si>
  <si>
    <t xml:space="preserve">ADIDAS AS 100ML T.FORCE       </t>
  </si>
  <si>
    <t xml:space="preserve">5012209807590   </t>
  </si>
  <si>
    <t xml:space="preserve">BECKHAM 75ML EDT UO INSTINCT  </t>
  </si>
  <si>
    <t xml:space="preserve">3661163403601   </t>
  </si>
  <si>
    <t>ADIDAS EDT 50ML DN NATUR.VITAL</t>
  </si>
  <si>
    <t xml:space="preserve">3616303057305   </t>
  </si>
  <si>
    <t>CONF.ADIDAS CLIMAC.UO DEO+SH.G</t>
  </si>
  <si>
    <t xml:space="preserve">3616302027644   </t>
  </si>
  <si>
    <t>CONF.ADIDAS T.FORCE UO DEO+SH.</t>
  </si>
  <si>
    <t xml:space="preserve">3616302516605   </t>
  </si>
  <si>
    <t>CONF.ADIDAS I.DIVE UO DEO+SH.G</t>
  </si>
  <si>
    <t xml:space="preserve">688575003642    </t>
  </si>
  <si>
    <t xml:space="preserve">CERRUTI 1881 50ML EDT UO      </t>
  </si>
  <si>
    <t xml:space="preserve">JOOP 75ML EDT UO              </t>
  </si>
  <si>
    <t xml:space="preserve">ETERNITY 100ML AS UO          </t>
  </si>
  <si>
    <t xml:space="preserve">088300105519    </t>
  </si>
  <si>
    <t xml:space="preserve">ETERNITY 100ML EDT UO         </t>
  </si>
  <si>
    <t xml:space="preserve">CK ONE 50ML EDT               </t>
  </si>
  <si>
    <t xml:space="preserve">CK ONE 100ML EDT UO           </t>
  </si>
  <si>
    <t xml:space="preserve">CK ONE 200ML EDT              </t>
  </si>
  <si>
    <t xml:space="preserve">COOL WATER 50ML EDT DN        </t>
  </si>
  <si>
    <t xml:space="preserve">BURBERRY 30ML EDP DN          </t>
  </si>
  <si>
    <t xml:space="preserve">CK ONE DEO 75GR STK           </t>
  </si>
  <si>
    <t xml:space="preserve">CK ONE DEO 150ML              </t>
  </si>
  <si>
    <t xml:space="preserve">BURBERRY WEEK END 30ML EDP DN </t>
  </si>
  <si>
    <t xml:space="preserve">BURBERRY WEEK END 50ML EDP DN </t>
  </si>
  <si>
    <t xml:space="preserve">BURBERRY WEEK END 30ML EDT UO </t>
  </si>
  <si>
    <t xml:space="preserve">3386463302729   </t>
  </si>
  <si>
    <t>BURBERRY WEEK END 100ML EDP DN</t>
  </si>
  <si>
    <t xml:space="preserve">ETERNITY 30ML EDT UO          </t>
  </si>
  <si>
    <t xml:space="preserve">088300162550    </t>
  </si>
  <si>
    <t xml:space="preserve">EUPHORIA 50ML EDP DN          </t>
  </si>
  <si>
    <t xml:space="preserve">BURBERRY LONDON 30ML EDP DN   </t>
  </si>
  <si>
    <t xml:space="preserve">3386463038895   </t>
  </si>
  <si>
    <t xml:space="preserve">BURBERRY LONDON 50ML EDP DN   </t>
  </si>
  <si>
    <t xml:space="preserve">EUPHORIA MEN EDT 50ML ATO     </t>
  </si>
  <si>
    <t xml:space="preserve">0737052041285   </t>
  </si>
  <si>
    <t xml:space="preserve">BOSS FEMME 50ML EDP DN        </t>
  </si>
  <si>
    <t xml:space="preserve">737052230856    </t>
  </si>
  <si>
    <t xml:space="preserve">GUCCI FLORA EDT 75ML ATO      </t>
  </si>
  <si>
    <t xml:space="preserve">CK FREE 50ML EDT UO           </t>
  </si>
  <si>
    <t xml:space="preserve">3607342058057   </t>
  </si>
  <si>
    <t xml:space="preserve">CK FREE 100ML EDT UO          </t>
  </si>
  <si>
    <t xml:space="preserve">3607342020849   </t>
  </si>
  <si>
    <t xml:space="preserve">CK FREE DEO 75GR STK          </t>
  </si>
  <si>
    <t xml:space="preserve">3607340125966   </t>
  </si>
  <si>
    <t xml:space="preserve">ETERNITY AQUA 50ML EDT UO     </t>
  </si>
  <si>
    <t xml:space="preserve">3607340125881   </t>
  </si>
  <si>
    <t xml:space="preserve">ETERNITY AQUA 100ML EDT UO    </t>
  </si>
  <si>
    <t xml:space="preserve">BOSS BOTTL.NIGHT 30ML EDT UO  </t>
  </si>
  <si>
    <t xml:space="preserve">3607342139893   </t>
  </si>
  <si>
    <t xml:space="preserve">CK BEAUTY D. DOCCIA 200ML     </t>
  </si>
  <si>
    <t xml:space="preserve">GUCCI GUILTY 30ML EDT UO      </t>
  </si>
  <si>
    <t xml:space="preserve">3607340126000   </t>
  </si>
  <si>
    <t xml:space="preserve">ETERNITY AQUA 30ML EDT UO     </t>
  </si>
  <si>
    <t xml:space="preserve">CK FREE 30ML EDT UO           </t>
  </si>
  <si>
    <t xml:space="preserve">3607348195466   </t>
  </si>
  <si>
    <t xml:space="preserve">ETERNITY SUMMER 100ML EDT UO  </t>
  </si>
  <si>
    <t xml:space="preserve">3607342372849   </t>
  </si>
  <si>
    <t>CK ONE SHOCK DN BODY WASH 150M</t>
  </si>
  <si>
    <t xml:space="preserve">CAVALLI 30ML EDP DN           </t>
  </si>
  <si>
    <t xml:space="preserve">3607345730738   </t>
  </si>
  <si>
    <t xml:space="preserve">CAVALLI 75ML EDP DN           </t>
  </si>
  <si>
    <t xml:space="preserve">3607342429031   </t>
  </si>
  <si>
    <t xml:space="preserve">CK ONE 100ML EDT UO SUMMER.   </t>
  </si>
  <si>
    <t xml:space="preserve">3607342551541   </t>
  </si>
  <si>
    <t xml:space="preserve">CK SHOCK STREET 100ML EDT UO  </t>
  </si>
  <si>
    <t xml:space="preserve">CAVALLI JUST NEW 30ML EDT DN  </t>
  </si>
  <si>
    <t xml:space="preserve">CAVALLI JUST NEW 50ML EDT DN  </t>
  </si>
  <si>
    <t xml:space="preserve">3607345969756   </t>
  </si>
  <si>
    <t>R.CAVALLI ACQUA DN EDT VA 50ML</t>
  </si>
  <si>
    <t xml:space="preserve">3607345969831   </t>
  </si>
  <si>
    <t>R.CAVALLI ACQUA DN EDT VA 75ML</t>
  </si>
  <si>
    <t xml:space="preserve">737052549972    </t>
  </si>
  <si>
    <t xml:space="preserve">BOSS NUIT 75ML EDP DN         </t>
  </si>
  <si>
    <t xml:space="preserve">3607349363833   </t>
  </si>
  <si>
    <t xml:space="preserve">CK DOWNTOWN 50ML EDP DN       </t>
  </si>
  <si>
    <t xml:space="preserve">3607346596296   </t>
  </si>
  <si>
    <t>CAVALLI NERO ASS. SH.GEL 150ML</t>
  </si>
  <si>
    <t xml:space="preserve">3607347580898   </t>
  </si>
  <si>
    <t>COOL WATER 75ML EDT UO NIGHT D</t>
  </si>
  <si>
    <t xml:space="preserve">3607347580775   </t>
  </si>
  <si>
    <t>COOL WATER NIGHT DIVE EDT 125M</t>
  </si>
  <si>
    <t xml:space="preserve">3607342771215   </t>
  </si>
  <si>
    <t xml:space="preserve">CK ONE RED 100ML EDT DN       </t>
  </si>
  <si>
    <t xml:space="preserve">3607342773097   </t>
  </si>
  <si>
    <t xml:space="preserve">CK ONE RED 100ML EDT UO       </t>
  </si>
  <si>
    <t xml:space="preserve">3607342748910   </t>
  </si>
  <si>
    <t xml:space="preserve">CK FREE SPORT 50ML EDT UO     </t>
  </si>
  <si>
    <t xml:space="preserve">3607346932353   </t>
  </si>
  <si>
    <t xml:space="preserve">CAVALLI J.GOLD 30ML EDP DN    </t>
  </si>
  <si>
    <t xml:space="preserve">3607347733423   </t>
  </si>
  <si>
    <t xml:space="preserve">CAVALLI PARADISO 50ML EDP DN  </t>
  </si>
  <si>
    <t xml:space="preserve">3614220542553   </t>
  </si>
  <si>
    <t xml:space="preserve">ETERNITY NOW 30ML EDP DN      </t>
  </si>
  <si>
    <t xml:space="preserve">3614220542751   </t>
  </si>
  <si>
    <t xml:space="preserve">ETERNITY NOW F/WOMEN EDP 50ML </t>
  </si>
  <si>
    <t xml:space="preserve">BURBERRY MY 30ML EDP DN       </t>
  </si>
  <si>
    <t>BURBERRY 50ML EDT UO M.BURBER.</t>
  </si>
  <si>
    <t xml:space="preserve">9100000115689   </t>
  </si>
  <si>
    <t>CONF.PRINCESS SH.GEL+BODY LOT.</t>
  </si>
  <si>
    <t xml:space="preserve">9100000115726   </t>
  </si>
  <si>
    <t>CONF. THERY SH.GEL+BODY LOT+SP</t>
  </si>
  <si>
    <t xml:space="preserve">S.P. SUPERMAXI VI DAINO       </t>
  </si>
  <si>
    <t xml:space="preserve">8018907606104   </t>
  </si>
  <si>
    <t>BRACC.STARDUST ASS.610  E.5,90</t>
  </si>
  <si>
    <t>BIOETYC 50ML CR VISO UO IDRAT.</t>
  </si>
  <si>
    <t xml:space="preserve">DEBORAH LA CIPRIA NEW N.24    </t>
  </si>
  <si>
    <t xml:space="preserve">DEBORAH LA CIPRIA NEW N.29    </t>
  </si>
  <si>
    <t xml:space="preserve">DEBORAH LA CIPRIA NEW N.30    </t>
  </si>
  <si>
    <t xml:space="preserve">DEBORAH LA CIPRIA NEW N.33    </t>
  </si>
  <si>
    <t xml:space="preserve">DEBORAH LA CIPRIA NEW N.34    </t>
  </si>
  <si>
    <t xml:space="preserve">DEBORAH LA CIPRIA NEW N.40    </t>
  </si>
  <si>
    <t xml:space="preserve">8009518306736   </t>
  </si>
  <si>
    <t xml:space="preserve">BIOETYC BL D/BARBA 2IN1 100ML </t>
  </si>
  <si>
    <t xml:space="preserve">DEBORAH LA CIPRIA FIX&amp;MAT 00  </t>
  </si>
  <si>
    <t xml:space="preserve">DEBORAH TR 24H BRONZE 01      </t>
  </si>
  <si>
    <t xml:space="preserve">DEBORAH TR 24H BRONZE 02      </t>
  </si>
  <si>
    <t xml:space="preserve">DEBORAH TR 24H BRONZE 03      </t>
  </si>
  <si>
    <t xml:space="preserve">DEBORAH TR 24H BRONZE 04      </t>
  </si>
  <si>
    <t xml:space="preserve">CONF.BIOETYC UO N.01          </t>
  </si>
  <si>
    <t xml:space="preserve">CONF.BIOETYC UO N.07          </t>
  </si>
  <si>
    <t xml:space="preserve">DERMOLAB BEAUTY BOX N.5       </t>
  </si>
  <si>
    <t xml:space="preserve">DERMOLAB BEAUTY BOX N.6       </t>
  </si>
  <si>
    <t xml:space="preserve">DERMOLAB BEAUTY BOX N.7       </t>
  </si>
  <si>
    <t xml:space="preserve">DERMOLAB BEAUTY BOX N.9       </t>
  </si>
  <si>
    <t xml:space="preserve">CONF.BIOETYC UO N.11          </t>
  </si>
  <si>
    <t xml:space="preserve">CONF.BIOETYC UO N.12          </t>
  </si>
  <si>
    <t xml:space="preserve">CONF.BIOETYC UO N.2           </t>
  </si>
  <si>
    <t xml:space="preserve">CONF.BIOETYC UO N.3           </t>
  </si>
  <si>
    <t xml:space="preserve">DEBORAH TURANI RS FL.V.MAT 1  </t>
  </si>
  <si>
    <t xml:space="preserve">DEBORAH TURANI RS FL.V.MAT 2  </t>
  </si>
  <si>
    <t xml:space="preserve">DEBORAH TURANI RS FL.V.MAT 7  </t>
  </si>
  <si>
    <t xml:space="preserve">DEBORAH TURANI RS FL.V.MAT 8  </t>
  </si>
  <si>
    <t xml:space="preserve">HENRY COTTON'S EDT 50ML DN    </t>
  </si>
  <si>
    <t xml:space="preserve">28029241111951  </t>
  </si>
  <si>
    <t>DOLCE&amp;MANIA 100ML EDT DN BALLE</t>
  </si>
  <si>
    <t xml:space="preserve">DUCATI ICE 100ML EDT          </t>
  </si>
  <si>
    <t xml:space="preserve">8055519860197   </t>
  </si>
  <si>
    <t xml:space="preserve">DUCATI DS GEL 300ML ICE       </t>
  </si>
  <si>
    <t xml:space="preserve">DUCATI DEO 150ML ICE SPRAY    </t>
  </si>
  <si>
    <t xml:space="preserve">CONF.JUVENTUS                 </t>
  </si>
  <si>
    <t xml:space="preserve">8007452011808   </t>
  </si>
  <si>
    <t>CIABATTE BAGNO SUOLA SPUGNA DN</t>
  </si>
  <si>
    <t xml:space="preserve">022548040126    </t>
  </si>
  <si>
    <t xml:space="preserve">TOMMY GIRL EDT 100ML ATO      </t>
  </si>
  <si>
    <t xml:space="preserve">TOMMY GIRL EDT 100ML ATO </t>
  </si>
  <si>
    <t xml:space="preserve">TOMMY HILF.GIRL EDT 30 ML ATO </t>
  </si>
  <si>
    <t xml:space="preserve">TOMMY HILF.UOMO EDT 30 ML ATO </t>
  </si>
  <si>
    <t xml:space="preserve">BYBLOS ELEM.120ML EDT CIELO   </t>
  </si>
  <si>
    <t>BYBLOS BS/DS 400ML CIELO OSSIG</t>
  </si>
  <si>
    <t xml:space="preserve">8007033788785   </t>
  </si>
  <si>
    <t xml:space="preserve">BYBLOS ELEM.DEO 150ML CIELO   </t>
  </si>
  <si>
    <t xml:space="preserve">8007033788808   </t>
  </si>
  <si>
    <t xml:space="preserve">BYBLOS ELEM.DEO 150ML MARE    </t>
  </si>
  <si>
    <t xml:space="preserve">N.GABRIELLI 100ML EDT UO      </t>
  </si>
  <si>
    <t xml:space="preserve">18033433730762  </t>
  </si>
  <si>
    <t xml:space="preserve">DIADORA PINK 100ML EDP DN     </t>
  </si>
  <si>
    <t xml:space="preserve">CAPUCCI FEMME N.3 EDP 100ML   </t>
  </si>
  <si>
    <t xml:space="preserve">CAPUCCI 100ML EDP BLU WATER   </t>
  </si>
  <si>
    <t xml:space="preserve">CAPUCCI AS 100ML BLU WATER    </t>
  </si>
  <si>
    <t xml:space="preserve">48054956592003  </t>
  </si>
  <si>
    <t>CONF.N.GABRIELLI CLASSIC F/MAN</t>
  </si>
  <si>
    <t xml:space="preserve">48054956592720  </t>
  </si>
  <si>
    <t>CONF.NAZ.GABRIELLI CLASSIC MAN</t>
  </si>
  <si>
    <t xml:space="preserve">8054956593361   </t>
  </si>
  <si>
    <t xml:space="preserve">LANCETTI ARGENTO 100ML EDT UO </t>
  </si>
  <si>
    <t xml:space="preserve">48054956593536  </t>
  </si>
  <si>
    <t>CONF.DIADORA DYNAMIC N01 DEO+S</t>
  </si>
  <si>
    <t>CONF.DIADORA ENERGY BLUE EDT+S</t>
  </si>
  <si>
    <t xml:space="preserve">48054956593840  </t>
  </si>
  <si>
    <t xml:space="preserve">CONF.CAPUCCI ANIMA NERA UO    </t>
  </si>
  <si>
    <t xml:space="preserve">48054956593864  </t>
  </si>
  <si>
    <t xml:space="preserve">CONF.CAPUCCI EVENTO DONNA     </t>
  </si>
  <si>
    <t xml:space="preserve">48054956590283  </t>
  </si>
  <si>
    <t xml:space="preserve">CONF.CAPUCCI DE CAPUCCI       </t>
  </si>
  <si>
    <t xml:space="preserve">CONF.LANCETTI ARGENTO UO      </t>
  </si>
  <si>
    <t xml:space="preserve">48054956594083  </t>
  </si>
  <si>
    <t xml:space="preserve">CONF.ALV TAORMINA DN          </t>
  </si>
  <si>
    <t xml:space="preserve">8032891740804   </t>
  </si>
  <si>
    <t xml:space="preserve">BARBHO AMMORB.BARBA 150ML     </t>
  </si>
  <si>
    <t xml:space="preserve">8032891740811   </t>
  </si>
  <si>
    <t xml:space="preserve">BARBHO DET.IDRATANTE 150ML    </t>
  </si>
  <si>
    <t xml:space="preserve">8032891740828   </t>
  </si>
  <si>
    <t>BARBHO SHAMPOO PUR.BARBA 250ML</t>
  </si>
  <si>
    <t xml:space="preserve">8032891740842   </t>
  </si>
  <si>
    <t xml:space="preserve">BARBHO OLIO BARBA 50ML        </t>
  </si>
  <si>
    <t xml:space="preserve">8006060394815   </t>
  </si>
  <si>
    <t xml:space="preserve">JANEKE STICKS DELRIN X50 ASS. </t>
  </si>
  <si>
    <t xml:space="preserve">8006060394808   </t>
  </si>
  <si>
    <t>JANEKE MANTELLINA MONO 95X110C</t>
  </si>
  <si>
    <t xml:space="preserve">ROYAL B.MASC.NERA IDRAT.      </t>
  </si>
  <si>
    <t xml:space="preserve">8054726031055   </t>
  </si>
  <si>
    <t xml:space="preserve">ROYAL B.MASC.NERA ADDOLC.     </t>
  </si>
  <si>
    <t xml:space="preserve">ROYAL B.MASC.NERA PURIFIC.    </t>
  </si>
  <si>
    <t xml:space="preserve">ROYAL B.MASC.NERA ILLUMIN.    </t>
  </si>
  <si>
    <t xml:space="preserve">ROYAL B.MASC.PIEDI            </t>
  </si>
  <si>
    <t xml:space="preserve">ROYAL B.MASC.OCCHI            </t>
  </si>
  <si>
    <t xml:space="preserve">ROYAL B.MASC.NASO             </t>
  </si>
  <si>
    <t xml:space="preserve">ROYAL B.ARGILLA EQUILIBRANTE  </t>
  </si>
  <si>
    <t xml:space="preserve">ROYAL B.ARGILLA DETOX         </t>
  </si>
  <si>
    <t xml:space="preserve">ROYAL B.ARGILLA PURIFICANTE   </t>
  </si>
  <si>
    <t xml:space="preserve">ROYAL B.MASC.VISO CETRIOLO    </t>
  </si>
  <si>
    <t>ROYAL B.MASC.CAPELLI ALLE PROT</t>
  </si>
  <si>
    <t>ROYAL B.SIERO D'ORO PERLE 60ML</t>
  </si>
  <si>
    <t xml:space="preserve">ROYAL B.POCHETTE SIERO GOLD   </t>
  </si>
  <si>
    <t xml:space="preserve">CONF.ROYAL B.RELAX OCEAN      </t>
  </si>
  <si>
    <t>CONF.ROYAL B.RELAX ROSA&amp;TE'BIA</t>
  </si>
  <si>
    <t>CONF.ROYAL B.RELAX AMBRA&amp;CEDRO</t>
  </si>
  <si>
    <t>CONF.ROYAL B.LANTERNA ROSA&amp;TE'</t>
  </si>
  <si>
    <t xml:space="preserve">CONF.ROYAL B.LANTERNA OCEAN   </t>
  </si>
  <si>
    <t>CONF.ROYAL B.LANTERNA AMBRA&amp;CE</t>
  </si>
  <si>
    <t xml:space="preserve">CONF.ROYAL B.PANETTONE OCEAN  </t>
  </si>
  <si>
    <t>CONF.ROYAL B.PANETTONE AMBRA&amp;C</t>
  </si>
  <si>
    <t>CONF.ROYAL B.PANETTONE ROSA&amp;TE</t>
  </si>
  <si>
    <t xml:space="preserve">CONF.ROYAL B.PANETTONE ORO    </t>
  </si>
  <si>
    <t xml:space="preserve">CONF.ROYAL B.PANETTONE ROSSO  </t>
  </si>
  <si>
    <t>CONF.ROYAL B.PANETTONE ARGENTO</t>
  </si>
  <si>
    <t xml:space="preserve">ROYAL B.POCHETTE SOFT ROSA    </t>
  </si>
  <si>
    <t xml:space="preserve">ROYAL B.POCHETTE SOFT MARRONE </t>
  </si>
  <si>
    <t xml:space="preserve">ROYAL B.POCHETTE SOFT NERA    </t>
  </si>
  <si>
    <t xml:space="preserve">CONF.ROYAL B.PIEDI N.2        </t>
  </si>
  <si>
    <t xml:space="preserve">CONF.ROYAL B.PIEDI N.3        </t>
  </si>
  <si>
    <t xml:space="preserve">ROYAL B.PALLA NATALE ARGENTO  </t>
  </si>
  <si>
    <t xml:space="preserve">ROYAL B.PALLA NATALE ROSSA    </t>
  </si>
  <si>
    <t xml:space="preserve">ROYAL B.PALLA NATALE ORO      </t>
  </si>
  <si>
    <t xml:space="preserve">CONF.ROYAL B.BAGNO VERBENA    </t>
  </si>
  <si>
    <t xml:space="preserve">CONF.ROYAL B.BAGNO MANDORLA   </t>
  </si>
  <si>
    <t xml:space="preserve">CONF.ROYAL B.CORPO VERBENA    </t>
  </si>
  <si>
    <t>CONF.ROYAL B.BAGNO C/CAND.OSMA</t>
  </si>
  <si>
    <t xml:space="preserve">8030976003523   </t>
  </si>
  <si>
    <t xml:space="preserve">PHYTOR.BS.500ML F.BACH ENERG. </t>
  </si>
  <si>
    <t xml:space="preserve">PHYTOR.BS/DS 500ML MAND.DOLCE </t>
  </si>
  <si>
    <t xml:space="preserve">PHYTOR.BS/DS 500ML ARGAN      </t>
  </si>
  <si>
    <t>PHYTOR.ARGAN SH 250ML NUTRIENT</t>
  </si>
  <si>
    <t>PHYTOR.ARGAN SH 250ML LISCIANT</t>
  </si>
  <si>
    <t>PHYTOR.ARGAN MASC.NUTRIEN.250M</t>
  </si>
  <si>
    <t>PHYTOR.KERATIN SH RICOSTR.250M</t>
  </si>
  <si>
    <t>PHYTOR.KERATIN RISTR.ISTAN.250</t>
  </si>
  <si>
    <t>CONF.PHYTOR.RIT.CORPO BUR.KARI</t>
  </si>
  <si>
    <t xml:space="preserve">CONF.PHYTOR.RIT.CORPO COCCO   </t>
  </si>
  <si>
    <t xml:space="preserve">652685652038    </t>
  </si>
  <si>
    <t xml:space="preserve">B-GIRL HIP HOP EDP 30ML       </t>
  </si>
  <si>
    <t xml:space="preserve">652685652052    </t>
  </si>
  <si>
    <t xml:space="preserve">B-GIRL HIP HOP 50ML EDP DN    </t>
  </si>
  <si>
    <t xml:space="preserve">3495080723111   </t>
  </si>
  <si>
    <t>GREEN TEA 100ML EAU DN PARFUME</t>
  </si>
  <si>
    <t>LANVIN ECLAT ARPEGE 30ML EDP D</t>
  </si>
  <si>
    <t xml:space="preserve">3386460062732   </t>
  </si>
  <si>
    <t xml:space="preserve">ECLAT ARPEGE 30ML EDT UO      </t>
  </si>
  <si>
    <t xml:space="preserve">3386460062725   </t>
  </si>
  <si>
    <t xml:space="preserve">ECLAT ARPEGE P.HOMME 50ML EDT </t>
  </si>
  <si>
    <t xml:space="preserve">3386460071420   </t>
  </si>
  <si>
    <t xml:space="preserve">ECLAT DE FLEURS 30ML EDP DN   </t>
  </si>
  <si>
    <t xml:space="preserve">3386460071413   </t>
  </si>
  <si>
    <t xml:space="preserve">ECLAT DE FLEURS 50ML EDP DN   </t>
  </si>
  <si>
    <t xml:space="preserve">3386460058735   </t>
  </si>
  <si>
    <t xml:space="preserve">MONT B.EMBLEM 60ML EDT UO     </t>
  </si>
  <si>
    <t xml:space="preserve">3386460058728   </t>
  </si>
  <si>
    <t xml:space="preserve">MONT B.EMBLEM 100ML EDT UO    </t>
  </si>
  <si>
    <t xml:space="preserve">3386460083522   </t>
  </si>
  <si>
    <t xml:space="preserve">CONF.MONT BLANC EMBLEM EDT+AS </t>
  </si>
  <si>
    <t xml:space="preserve">MONT B.LEGEND NIG.30ML EDP UO </t>
  </si>
  <si>
    <t xml:space="preserve">MONT B.LEGEND N.50ML EDP UO   </t>
  </si>
  <si>
    <t xml:space="preserve">3386460097833   </t>
  </si>
  <si>
    <t xml:space="preserve">CONF.MONT BLANC LEGEND SPIRIT </t>
  </si>
  <si>
    <t xml:space="preserve">8011889002414   </t>
  </si>
  <si>
    <t xml:space="preserve">MARTE 75ML AS UO              </t>
  </si>
  <si>
    <t xml:space="preserve">8011889002322   </t>
  </si>
  <si>
    <t xml:space="preserve">MARTE 75ML EDT UO             </t>
  </si>
  <si>
    <t xml:space="preserve">8011889002704   </t>
  </si>
  <si>
    <t xml:space="preserve">MARTE EDT 30ml ato            </t>
  </si>
  <si>
    <t xml:space="preserve">8011889002346   </t>
  </si>
  <si>
    <t xml:space="preserve">MARTE 125ML EDT UO            </t>
  </si>
  <si>
    <t xml:space="preserve">MARTE ROSSO 100ML EDT UO      </t>
  </si>
  <si>
    <t xml:space="preserve">MARTE ROSSO 100ML AS UO       </t>
  </si>
  <si>
    <t xml:space="preserve">8051084954002   </t>
  </si>
  <si>
    <t xml:space="preserve">ROCCOB.TRE EDP DN 100ML       </t>
  </si>
  <si>
    <t xml:space="preserve">8011889002407   </t>
  </si>
  <si>
    <t xml:space="preserve">MARTE 45ML AS UO              </t>
  </si>
  <si>
    <t xml:space="preserve">8011889082003   </t>
  </si>
  <si>
    <t xml:space="preserve">ROCCOBAROCCO UNO EDP DN 100ML </t>
  </si>
  <si>
    <t xml:space="preserve">8011889080238   </t>
  </si>
  <si>
    <t xml:space="preserve">CONF.BAROCCO TRE DN           </t>
  </si>
  <si>
    <t xml:space="preserve">CONF.BAROCCO UNO DN           </t>
  </si>
  <si>
    <t xml:space="preserve">8011530901578   </t>
  </si>
  <si>
    <t xml:space="preserve">FERRE'M.LOVE 50ML EDP DN      </t>
  </si>
  <si>
    <t xml:space="preserve">8011530040079   </t>
  </si>
  <si>
    <t xml:space="preserve">FERRE'CAMICIA 113 30ML EDP DN </t>
  </si>
  <si>
    <t xml:space="preserve">8011530040055   </t>
  </si>
  <si>
    <t xml:space="preserve">FERRE'CAMICIA 113 50ML EDP DN </t>
  </si>
  <si>
    <t xml:space="preserve">TRUSSARDI UOMO EDT 30ML SPRAY </t>
  </si>
  <si>
    <t xml:space="preserve">8011530810023   </t>
  </si>
  <si>
    <t>TRUSSARDI UOMO EDT 100ML SPRAY</t>
  </si>
  <si>
    <t xml:space="preserve">8011530810030   </t>
  </si>
  <si>
    <t>TRUSSARDI UOMO A/SH.100ML SPRA</t>
  </si>
  <si>
    <t xml:space="preserve">28058045429320  </t>
  </si>
  <si>
    <t xml:space="preserve">CONF.TRUSSARDI DN MINI SET    </t>
  </si>
  <si>
    <t xml:space="preserve">3414208000040   </t>
  </si>
  <si>
    <t xml:space="preserve">CHOPARD CASMIR 100ML EDP DN   </t>
  </si>
  <si>
    <t xml:space="preserve">OREAL MS UNLIMITED NERO       </t>
  </si>
  <si>
    <t xml:space="preserve">ESSIE SM N.201                </t>
  </si>
  <si>
    <t xml:space="preserve">POLICE TO BE U. EDT VAPO 40ML </t>
  </si>
  <si>
    <t xml:space="preserve">POLICE TO BE U. EDT VAPO 75ML </t>
  </si>
  <si>
    <t>POLICE TO BE T.KING UO EDT 40M</t>
  </si>
  <si>
    <t xml:space="preserve">BLAUER UN1T3D 50ML EDT UO     </t>
  </si>
  <si>
    <t>POLICE T.BE PINK DN EDT 75ML V</t>
  </si>
  <si>
    <t xml:space="preserve">0679602702102   </t>
  </si>
  <si>
    <t xml:space="preserve">ZIPPO UO  A/S  BM  125ML      </t>
  </si>
  <si>
    <t xml:space="preserve">679602861038    </t>
  </si>
  <si>
    <t xml:space="preserve">REPLAY RELOVER F/HIM EDT 25ML </t>
  </si>
  <si>
    <t xml:space="preserve">00679602015585  </t>
  </si>
  <si>
    <t>REPLAY TRUE F/HER EDP 20ML VAP</t>
  </si>
  <si>
    <t xml:space="preserve">00679602016247  </t>
  </si>
  <si>
    <t>ZIPPO GLORIOU.S.F/MAN EDT 75ML</t>
  </si>
  <si>
    <t xml:space="preserve">00679602013291  </t>
  </si>
  <si>
    <t xml:space="preserve">REPLAY ESSENT.F/HER EDT 40ML  </t>
  </si>
  <si>
    <t xml:space="preserve">679602193061    </t>
  </si>
  <si>
    <t>REPLAY STONE F/HER SUPERN.50ML</t>
  </si>
  <si>
    <t>ZIPPO THE ORIGINAL EDT 75ML VA</t>
  </si>
  <si>
    <t xml:space="preserve">REPLAY TANK P.F/HER EDT 50ML  </t>
  </si>
  <si>
    <t xml:space="preserve">CR7 30ML EDT UO               </t>
  </si>
  <si>
    <t xml:space="preserve">CR7 50ML EDT UO               </t>
  </si>
  <si>
    <t xml:space="preserve">CR7 BODY SPRAY 150ML          </t>
  </si>
  <si>
    <t xml:space="preserve">4711 FLOR.COLL.JASM.EDC 100ML </t>
  </si>
  <si>
    <t xml:space="preserve">4711 FLOR.COLL.ROSE EDC 100ML </t>
  </si>
  <si>
    <t>REPLAY SIG.LOVERS EDTV 30ML DN</t>
  </si>
  <si>
    <t>REPLAY SIG.LOVERS EDTV 50ML DN</t>
  </si>
  <si>
    <t>REPLAY J.SPIRIT U. EDT 75ML VA</t>
  </si>
  <si>
    <t>CONF.REPLAY SIGN.LOVERS F/WOMA</t>
  </si>
  <si>
    <t xml:space="preserve">08011607207398  </t>
  </si>
  <si>
    <t>PUPA I'M FIO' 02 DN EDT VA 20M</t>
  </si>
  <si>
    <t xml:space="preserve">08011607207435  </t>
  </si>
  <si>
    <t>PUPA I'M FIO' 06 DN EDT VA 20M</t>
  </si>
  <si>
    <t xml:space="preserve">18011607304087  </t>
  </si>
  <si>
    <t xml:space="preserve">PUPA MISS PRINCESS KIT S 1 04 </t>
  </si>
  <si>
    <t xml:space="preserve">PUPA FULL EYEBROW PENCIL 01   </t>
  </si>
  <si>
    <t xml:space="preserve">PUPA FULL EYEBROW PENCIL 02   </t>
  </si>
  <si>
    <t xml:space="preserve">PUPA FULL EYEBROW PENCIL 03   </t>
  </si>
  <si>
    <t xml:space="preserve">PUPA FULL EYEBROW PENCIL 04   </t>
  </si>
  <si>
    <t xml:space="preserve">PUPA EYEBROW LINER 01         </t>
  </si>
  <si>
    <t xml:space="preserve">PUPA EYEBROW LINER 02         </t>
  </si>
  <si>
    <t xml:space="preserve">PUPA EYEBROW LINER 03         </t>
  </si>
  <si>
    <t xml:space="preserve">8002135075641   </t>
  </si>
  <si>
    <t xml:space="preserve">GRIGIO PERLA HEDO'100ML AS UO </t>
  </si>
  <si>
    <t xml:space="preserve">CONF.NG PREDATOR DN           </t>
  </si>
  <si>
    <t xml:space="preserve">BALESTRA EDT 100ML DN ORO     </t>
  </si>
  <si>
    <t xml:space="preserve">8007033910124   </t>
  </si>
  <si>
    <t>BALESTRA 100ML EDT DN CLASSICO</t>
  </si>
  <si>
    <t xml:space="preserve">8007033910148   </t>
  </si>
  <si>
    <t>BALESTRA EDT 100ML UO CLASSICO</t>
  </si>
  <si>
    <t xml:space="preserve">8007033910117   </t>
  </si>
  <si>
    <t xml:space="preserve">BALESTRA AS 100ML CLASSICO    </t>
  </si>
  <si>
    <t xml:space="preserve">8014473120105   </t>
  </si>
  <si>
    <t xml:space="preserve">A.M.GEOWHITE 100ML EDT DN     </t>
  </si>
  <si>
    <t xml:space="preserve">8001673100815   </t>
  </si>
  <si>
    <t xml:space="preserve">OMEGA PENNELLI BARBA 10081    </t>
  </si>
  <si>
    <t xml:space="preserve">PERLIER ACQUA COR.200ML IRIS  </t>
  </si>
  <si>
    <t>PERLIER ACQUA COR.200ML ARANC.</t>
  </si>
  <si>
    <t xml:space="preserve">8009740815983   </t>
  </si>
  <si>
    <t>PERLIER DEO 100ML VAPO F.ARANC</t>
  </si>
  <si>
    <t xml:space="preserve">78009740830602  </t>
  </si>
  <si>
    <t>PERLIER DEO 100ML VAPO MUSCHIO</t>
  </si>
  <si>
    <t xml:space="preserve">78009740841530  </t>
  </si>
  <si>
    <t xml:space="preserve">PERLIER SAP LIQ.300ML.LAVANDA </t>
  </si>
  <si>
    <t>PERLIER ACQUA COR.200ML MUSCHI</t>
  </si>
  <si>
    <t xml:space="preserve">78009740830565  </t>
  </si>
  <si>
    <t xml:space="preserve">PERLIER DS/SH 250ML VETIVER   </t>
  </si>
  <si>
    <t xml:space="preserve">78009740841592  </t>
  </si>
  <si>
    <t xml:space="preserve">PERLIER SAP.LIQ.300ML.MUSCHIO </t>
  </si>
  <si>
    <t xml:space="preserve">PERLIER CR COR.250ML IRIS     </t>
  </si>
  <si>
    <t xml:space="preserve">PERLIER CR COR.250ML MUSCHIO  </t>
  </si>
  <si>
    <t>PERLIER ACQUA COR.200ML FRESIA</t>
  </si>
  <si>
    <t>PERLIER EDT FRESIA VA. BM 100M</t>
  </si>
  <si>
    <t>PERLIER EDT MUSC.  VA. BM 100M</t>
  </si>
  <si>
    <t xml:space="preserve">8009740876472   </t>
  </si>
  <si>
    <t>VOLC.THERMAL CR TERMO RIG.200M</t>
  </si>
  <si>
    <t xml:space="preserve">8009740876465   </t>
  </si>
  <si>
    <t>VOLC.THERMAL ACQ.ATT.RIV. 150M</t>
  </si>
  <si>
    <t xml:space="preserve">8009740876366   </t>
  </si>
  <si>
    <t>VOLC.THERMAL SCRUB TERM. 200ML</t>
  </si>
  <si>
    <t xml:space="preserve">PERLIER CR COR.250ML FRESIA   </t>
  </si>
  <si>
    <t xml:space="preserve">PERLIER BS 500ML FRESIA       </t>
  </si>
  <si>
    <t xml:space="preserve">PERLIER DS 250ML FRESIA       </t>
  </si>
  <si>
    <t>PERLIER CR MANI 100ML NUT.MUSC</t>
  </si>
  <si>
    <t>PERLIER CR MANI 100ML RIG.IRIS</t>
  </si>
  <si>
    <t>PERLIER CR MANI 100ML VEL.FRES</t>
  </si>
  <si>
    <t xml:space="preserve">PERLIER CR MANI 100ML LAVANDA </t>
  </si>
  <si>
    <t xml:space="preserve">PERLIER SAPONE 125GR.FRESIA   </t>
  </si>
  <si>
    <t>PERLIER CR CORPO 200ML MELOGR.</t>
  </si>
  <si>
    <t>PERLIER CR CORPO 250ML MELOGR.</t>
  </si>
  <si>
    <t xml:space="preserve">78009740885060  </t>
  </si>
  <si>
    <t xml:space="preserve">PERLIER SAP.LIQ.300ML.MELOGR. </t>
  </si>
  <si>
    <t xml:space="preserve">78229740874613  </t>
  </si>
  <si>
    <t xml:space="preserve">PERLIER BS 3LT FRESIA LANZAR. </t>
  </si>
  <si>
    <t xml:space="preserve">78009740887767  </t>
  </si>
  <si>
    <t>PERLIER DS 250ML GOMMAGE MELOG</t>
  </si>
  <si>
    <t xml:space="preserve">8009740893493   </t>
  </si>
  <si>
    <t>CONF.PERLIER BS+CR MANI IRIS B</t>
  </si>
  <si>
    <t xml:space="preserve">0737052020846   </t>
  </si>
  <si>
    <t xml:space="preserve">D&amp;G THE ONE D. BODY LOT.200ML </t>
  </si>
  <si>
    <t xml:space="preserve">0737052036656   </t>
  </si>
  <si>
    <t xml:space="preserve">D&amp;G THE ONE 50ML AS UO        </t>
  </si>
  <si>
    <t xml:space="preserve">737052271323    </t>
  </si>
  <si>
    <t xml:space="preserve">D&amp;G THE ONE ROSE 30ML EDP DN  </t>
  </si>
  <si>
    <t xml:space="preserve">737052338262    </t>
  </si>
  <si>
    <t xml:space="preserve">GUCCI GUILTY 75ML EDT DN      </t>
  </si>
  <si>
    <t xml:space="preserve">737052514031    </t>
  </si>
  <si>
    <t xml:space="preserve">D&amp;G THE ONE 50ML EDT UO SPORT </t>
  </si>
  <si>
    <t xml:space="preserve">737052626307    </t>
  </si>
  <si>
    <t>GUCCI GUILTY BLACK 30ML EDT UO</t>
  </si>
  <si>
    <t xml:space="preserve">737052626345    </t>
  </si>
  <si>
    <t>GUCCI GUILTY PH BLACK EDT 50ML</t>
  </si>
  <si>
    <t xml:space="preserve">BOSS MOTION 40ML EDT UO       </t>
  </si>
  <si>
    <t xml:space="preserve">0737052465364   </t>
  </si>
  <si>
    <t xml:space="preserve">HUGO JUST DIFF. 40ML EDT UO   </t>
  </si>
  <si>
    <t xml:space="preserve">0737052465258   </t>
  </si>
  <si>
    <t xml:space="preserve">HUGO JUST 75ML AS BALM. UO    </t>
  </si>
  <si>
    <t xml:space="preserve">737052350127    </t>
  </si>
  <si>
    <t>REPLAY J.SPIRIT U. EDT 30ML VA</t>
  </si>
  <si>
    <t xml:space="preserve">737052529882    </t>
  </si>
  <si>
    <t xml:space="preserve">BOSS BOTTL.SPORT 50ML EDT UO  </t>
  </si>
  <si>
    <t xml:space="preserve">ANAIS ANAIS 50ML EDT DN       </t>
  </si>
  <si>
    <t>ACQUA DI GIO' U. EDT 200ML ATO</t>
  </si>
  <si>
    <t xml:space="preserve">3605520385421   </t>
  </si>
  <si>
    <t>DIESEL FUEL 30ML EDP DN F.LIFE</t>
  </si>
  <si>
    <t xml:space="preserve">LA PANTHERE 25ML EDP DN       </t>
  </si>
  <si>
    <t xml:space="preserve">PACO RABANNE AS 100           </t>
  </si>
  <si>
    <t xml:space="preserve">3349668508587   </t>
  </si>
  <si>
    <t xml:space="preserve">LADY MILLION 80ML EDP DN      </t>
  </si>
  <si>
    <t xml:space="preserve">INVICTUS 150ML SH/GEL UO      </t>
  </si>
  <si>
    <t xml:space="preserve">8001280022814   </t>
  </si>
  <si>
    <t>AQUOLINA 50ML EDT DN SUGAR PIN</t>
  </si>
  <si>
    <t xml:space="preserve">8032622912098   </t>
  </si>
  <si>
    <t>AQUOLINA ACQ.COR.CIOCC.B.150ML</t>
  </si>
  <si>
    <t>AQUOLINA 30ML EDT DN PINK SUGA</t>
  </si>
  <si>
    <t>AQUOLINA 100ML EDT DN PINK SUG</t>
  </si>
  <si>
    <t xml:space="preserve">58033866161957  </t>
  </si>
  <si>
    <t>AQUOLINA BS CIOCC.BIANCO 250ML</t>
  </si>
  <si>
    <t xml:space="preserve">8004995638332   </t>
  </si>
  <si>
    <t>NOTEBOOK EDT 100ML PATC&amp;CED.W.</t>
  </si>
  <si>
    <t xml:space="preserve">8004995638370   </t>
  </si>
  <si>
    <t>NOTEBOOK EDT 100ML CITRUS&amp;GR.T</t>
  </si>
  <si>
    <t xml:space="preserve">CONF.AQUOLINA PINK IS I.T.AIR </t>
  </si>
  <si>
    <t xml:space="preserve">3509168880112   </t>
  </si>
  <si>
    <t xml:space="preserve">COVERI 75ML EDT DN PAILLETTES </t>
  </si>
  <si>
    <t xml:space="preserve">3509168880136   </t>
  </si>
  <si>
    <t xml:space="preserve">COVERI 75ML EDT DN PAIL.NUIT  </t>
  </si>
  <si>
    <t xml:space="preserve">8056860811852   </t>
  </si>
  <si>
    <t xml:space="preserve">CONF.GOLD F/MAN               </t>
  </si>
  <si>
    <t xml:space="preserve">8056860811869   </t>
  </si>
  <si>
    <t xml:space="preserve">CONF.GOLD SILVER              </t>
  </si>
  <si>
    <t xml:space="preserve">8056860811876   </t>
  </si>
  <si>
    <t xml:space="preserve">CONF.GOLD ORIGINAL GREEN      </t>
  </si>
  <si>
    <t xml:space="preserve">8056860811883   </t>
  </si>
  <si>
    <t xml:space="preserve">CONF.GOLD ORIGINAL PASSION    </t>
  </si>
  <si>
    <t xml:space="preserve">8056860811715   </t>
  </si>
  <si>
    <t xml:space="preserve">CONF.E.COVERI PAILLETTES DN   </t>
  </si>
  <si>
    <t xml:space="preserve">CONF.E.COVERI PAILLETTES NUIT </t>
  </si>
  <si>
    <t xml:space="preserve">8056860811760   </t>
  </si>
  <si>
    <t xml:space="preserve">CONF.E.COVERI P/ELLE          </t>
  </si>
  <si>
    <t xml:space="preserve">8021659001769   </t>
  </si>
  <si>
    <t xml:space="preserve">CONF.E.COVERI POUR ELLE       </t>
  </si>
  <si>
    <t xml:space="preserve">8002135163201   </t>
  </si>
  <si>
    <t>CONF.GOCCE AMOR DI VANIGLIA DN</t>
  </si>
  <si>
    <t xml:space="preserve">8002135163164   </t>
  </si>
  <si>
    <t xml:space="preserve">CONF.GOCCE AMOR DI ROSA DN    </t>
  </si>
  <si>
    <t xml:space="preserve">4006527001236   </t>
  </si>
  <si>
    <t>SOLIDA RETINA CAP.INVIS.X2 CH.</t>
  </si>
  <si>
    <t xml:space="preserve">0737052020808   </t>
  </si>
  <si>
    <t xml:space="preserve">D&amp;G THE ONE 50ML EDP DN       </t>
  </si>
  <si>
    <t xml:space="preserve">D&amp;G THE ONE 50ML EDT UO       </t>
  </si>
  <si>
    <t xml:space="preserve">CONF.BEVERLY HILLS UOMO N°1   </t>
  </si>
  <si>
    <t xml:space="preserve">ACQUA PROF.75ML VANIG&amp;FRUTTI  </t>
  </si>
  <si>
    <t xml:space="preserve">8034055530511   </t>
  </si>
  <si>
    <t xml:space="preserve">ACQUA PROF.75ML ROSE&amp;VIOLETTE </t>
  </si>
  <si>
    <t xml:space="preserve">8034055537756   </t>
  </si>
  <si>
    <t xml:space="preserve">NUAGE D.EDP 30ML              </t>
  </si>
  <si>
    <t xml:space="preserve">8034055537770   </t>
  </si>
  <si>
    <t xml:space="preserve">PEPITE D.EDP 30ML             </t>
  </si>
  <si>
    <t xml:space="preserve">8034055537817   </t>
  </si>
  <si>
    <t xml:space="preserve">LOYAL U.EDP 30ML              </t>
  </si>
  <si>
    <t xml:space="preserve">8034055537824   </t>
  </si>
  <si>
    <t xml:space="preserve">MYSTIC U.EDP 30ML             </t>
  </si>
  <si>
    <t xml:space="preserve">8034055539422   </t>
  </si>
  <si>
    <t>CONF.NANI' NUAGE EDP+ACQ.PROF.</t>
  </si>
  <si>
    <t xml:space="preserve">CONF.NANI' VANIGLIA&amp;FRUTTI    </t>
  </si>
  <si>
    <t xml:space="preserve">ARROGANCE U.EDT 30ML VAPO     </t>
  </si>
  <si>
    <t xml:space="preserve">ARROGANCE DEO DONNA 150ML     </t>
  </si>
  <si>
    <t xml:space="preserve">8002747010467   </t>
  </si>
  <si>
    <t xml:space="preserve">ARROGANCE HOMME DEO 150ML     </t>
  </si>
  <si>
    <t>ARROGANCE UOMO DEO 150ML SPRAY</t>
  </si>
  <si>
    <t xml:space="preserve">GMV UOMO EDT 30ML VAPO        </t>
  </si>
  <si>
    <t xml:space="preserve">8002747045728   </t>
  </si>
  <si>
    <t xml:space="preserve">HENRY COTTON'S 100ML EDT DN   </t>
  </si>
  <si>
    <t xml:space="preserve">8002747048132   </t>
  </si>
  <si>
    <t xml:space="preserve">ARROGANCE 100ML AS UO BLUE    </t>
  </si>
  <si>
    <t xml:space="preserve">8002747048125   </t>
  </si>
  <si>
    <t xml:space="preserve">ARROGANCE 100ML EDT UO BLUE   </t>
  </si>
  <si>
    <t xml:space="preserve">ARROGANCE 100ML EDT UO        </t>
  </si>
  <si>
    <t xml:space="preserve">ARROGANCE 100ML EDT DN        </t>
  </si>
  <si>
    <t xml:space="preserve">8002747041669   </t>
  </si>
  <si>
    <t xml:space="preserve">GMV GIRL DEO 150ML            </t>
  </si>
  <si>
    <t xml:space="preserve">GMV ESSENCE 100ML EDT UO      </t>
  </si>
  <si>
    <t>GMV NEW ESSENCE EDT 30ML SPRAY</t>
  </si>
  <si>
    <t>GMV NEW ESSENCE DEO 150ML SPRA</t>
  </si>
  <si>
    <t xml:space="preserve">GMV AQUA DEO 150ML SPRAY      </t>
  </si>
  <si>
    <t xml:space="preserve">8002747056441   </t>
  </si>
  <si>
    <t>ARROGANCE BLUE DEO 150ML SPRAY</t>
  </si>
  <si>
    <t xml:space="preserve">ACQUADI' DESIRE 100ML EDT DN  </t>
  </si>
  <si>
    <t xml:space="preserve">ACQUADI' RICH EDT 100ML UO    </t>
  </si>
  <si>
    <t xml:space="preserve">8002747056250   </t>
  </si>
  <si>
    <t xml:space="preserve">ARROGANCE 100ML AS UO BALM    </t>
  </si>
  <si>
    <t xml:space="preserve">ARROGANCE 30ML EDT UO BLUE    </t>
  </si>
  <si>
    <t xml:space="preserve">ARROGANCE 30ML EDT UO         </t>
  </si>
  <si>
    <t xml:space="preserve">ARROGANCE 30ML EDT DN FEMME   </t>
  </si>
  <si>
    <t xml:space="preserve">ACQUADI' UOMO 100ML EDT UO    </t>
  </si>
  <si>
    <t xml:space="preserve">CONF.ACQUADI' DESIRE DN       </t>
  </si>
  <si>
    <t>CONF.ACQUADI' VANITY EDT 100ML</t>
  </si>
  <si>
    <t>CONF.ACQUADI' DELICATE EDT 100</t>
  </si>
  <si>
    <t xml:space="preserve">CONF.ACQUADI' DREAM DN        </t>
  </si>
  <si>
    <t xml:space="preserve">8002747060943   </t>
  </si>
  <si>
    <t xml:space="preserve">CONF.ACQUADI' DESERT EDT 30ML </t>
  </si>
  <si>
    <t xml:space="preserve">CONF.ARROGANCE BLUE N.2 UO    </t>
  </si>
  <si>
    <t xml:space="preserve">CONF.ARROGANCE UOMO N.2       </t>
  </si>
  <si>
    <t xml:space="preserve">8002747061322   </t>
  </si>
  <si>
    <t xml:space="preserve">ACQUADI' UOMO 30ML EDT UO     </t>
  </si>
  <si>
    <t xml:space="preserve">8002747061261   </t>
  </si>
  <si>
    <t xml:space="preserve">ACQUADI' VANITY 30ML EDT DN   </t>
  </si>
  <si>
    <t xml:space="preserve">CONF.ARROGANCE PASSION N.1 DN </t>
  </si>
  <si>
    <t xml:space="preserve">18002747060919  </t>
  </si>
  <si>
    <t xml:space="preserve">CONF.ACQUADI' DESIRE EDT 30ML </t>
  </si>
  <si>
    <t xml:space="preserve">18002747060926  </t>
  </si>
  <si>
    <t>CONF.ACQUADI' DELICATE EDT 30M</t>
  </si>
  <si>
    <t xml:space="preserve">18002747060988  </t>
  </si>
  <si>
    <t>CONF.ACQUADI' HERO EDT 30ML UO</t>
  </si>
  <si>
    <t xml:space="preserve">8002185072546   </t>
  </si>
  <si>
    <t xml:space="preserve">FORHANS COLL.75ML CONCENTRATO </t>
  </si>
  <si>
    <t xml:space="preserve">FORHANS COLL.20STK SCUDO NAT. </t>
  </si>
  <si>
    <t xml:space="preserve">3326240126612   </t>
  </si>
  <si>
    <t xml:space="preserve">INDRA EDP 100ML DN VAPO       </t>
  </si>
  <si>
    <t xml:space="preserve">AMOR 30ML EDT 30ML DN         </t>
  </si>
  <si>
    <t xml:space="preserve">3605520380198   </t>
  </si>
  <si>
    <t xml:space="preserve">ARMANI DIAMONDS EDP 30ML ATO  </t>
  </si>
  <si>
    <t xml:space="preserve">8002135078833   </t>
  </si>
  <si>
    <t>PERLA J'AIME NUIT EDP 30ML VAP</t>
  </si>
  <si>
    <t xml:space="preserve">AZZARO 25ML EDT DECIBEL       </t>
  </si>
  <si>
    <t xml:space="preserve">MOSCHINO UOMO? EDT 125ML VAPO </t>
  </si>
  <si>
    <t xml:space="preserve">3607345730899   </t>
  </si>
  <si>
    <t xml:space="preserve">CAVALLI 50ML EDP DN           </t>
  </si>
  <si>
    <t>VERSACE L'HOMME EDT 100ML VAPO</t>
  </si>
  <si>
    <t xml:space="preserve">8002135112414   </t>
  </si>
  <si>
    <t xml:space="preserve">LA PERLA DIVINA 30ML EDP DN   </t>
  </si>
  <si>
    <t xml:space="preserve">8002135112438   </t>
  </si>
  <si>
    <t xml:space="preserve">LA PERLA DIVINA 50ML EDP DN   </t>
  </si>
  <si>
    <t xml:space="preserve">5045456582118   </t>
  </si>
  <si>
    <t xml:space="preserve">BRIT SPLASH 50ML EDT OU       </t>
  </si>
  <si>
    <t>BURBERRY 30ML EDT UO M.BURBER.</t>
  </si>
  <si>
    <t xml:space="preserve">3386460058742   </t>
  </si>
  <si>
    <t xml:space="preserve">MONT B.EMBLEM 40ML EDT UO     </t>
  </si>
  <si>
    <t xml:space="preserve">CONF.ISSEY U.EDT 75ML+ DOCCIA </t>
  </si>
  <si>
    <t xml:space="preserve">CONF.ISSEY D.EDT 50ML+ BODY   </t>
  </si>
  <si>
    <t xml:space="preserve">ZADIG &amp; VOL.ROCK HER EDP 30ML </t>
  </si>
  <si>
    <t xml:space="preserve">ZADIG &amp; VOL.ROCK HER EDP 50ML </t>
  </si>
  <si>
    <t xml:space="preserve">3423474896059   </t>
  </si>
  <si>
    <t xml:space="preserve">ZADIG &amp; VOL.THIS HIM EDT 30ML </t>
  </si>
  <si>
    <t>CONF.ISSEY MIYAKE U.EDT+DOCCIA</t>
  </si>
  <si>
    <t xml:space="preserve">D&amp;G DOLCE PEONY 50ML EDP DN   </t>
  </si>
  <si>
    <t xml:space="preserve">3439600014211   </t>
  </si>
  <si>
    <t xml:space="preserve">AMEN 30ML EDT UO              </t>
  </si>
  <si>
    <t xml:space="preserve">CONF.ISSEY MIYAKE D.          </t>
  </si>
  <si>
    <t xml:space="preserve">085715320544    </t>
  </si>
  <si>
    <t xml:space="preserve">GUESS GOLD 75ML EDP DN        </t>
  </si>
  <si>
    <t xml:space="preserve">CHOPARD WISH EDP 75ML D.ATO   </t>
  </si>
  <si>
    <t xml:space="preserve">MUGLER SECRET D. EDT 50ML ATO </t>
  </si>
  <si>
    <t xml:space="preserve">AROMATICS ELIXIR 25ML EDP DN  </t>
  </si>
  <si>
    <t xml:space="preserve">AZZARO 30ML EDT UO            </t>
  </si>
  <si>
    <t xml:space="preserve">TRESOR D. EDP 30ml ATO        </t>
  </si>
  <si>
    <t xml:space="preserve">DRAKKAR NOIR 30ML EDT UO      </t>
  </si>
  <si>
    <t xml:space="preserve">KENZO 30ML EDT UO             </t>
  </si>
  <si>
    <t xml:space="preserve">AZZARO 50ML EDT UO            </t>
  </si>
  <si>
    <t xml:space="preserve">3360373001767   </t>
  </si>
  <si>
    <t xml:space="preserve">CACHAREL 50ML EDT UO          </t>
  </si>
  <si>
    <t xml:space="preserve">L'EAU D'ISSEY 50ML EDT DN     </t>
  </si>
  <si>
    <t xml:space="preserve">ANAIS ANAIS 30ML EDT DN       </t>
  </si>
  <si>
    <t xml:space="preserve">3423470317169   </t>
  </si>
  <si>
    <t xml:space="preserve">J.P.GAULT.100ML EDT DN        </t>
  </si>
  <si>
    <t xml:space="preserve">J.P.GAULTIER 50ML EDT DN      </t>
  </si>
  <si>
    <t xml:space="preserve">POISON EDT 30ML ATO           </t>
  </si>
  <si>
    <t xml:space="preserve">FAHRENHEIT 100ML EDT UO       </t>
  </si>
  <si>
    <t xml:space="preserve">AROMATICS ELIXIR 45ML EDP DN  </t>
  </si>
  <si>
    <t xml:space="preserve">AROMATICS ELIXIR 10ML EDP DN  </t>
  </si>
  <si>
    <t xml:space="preserve">3147758034912   </t>
  </si>
  <si>
    <t xml:space="preserve">TRESOR D. EDP 50ml ATO        </t>
  </si>
  <si>
    <t xml:space="preserve">KENZO 50ML EDT UO             </t>
  </si>
  <si>
    <t xml:space="preserve">AROMATICS BODY SMOOTHER       </t>
  </si>
  <si>
    <t xml:space="preserve">ETERNITY 50ML EDT UO          </t>
  </si>
  <si>
    <t xml:space="preserve">ANGEL 25ML EDP DN             </t>
  </si>
  <si>
    <t>VERSACE RED JEANS EDT 75ML VAP</t>
  </si>
  <si>
    <t xml:space="preserve">3348900011632   </t>
  </si>
  <si>
    <t xml:space="preserve">POISON EDT 50ML ATO           </t>
  </si>
  <si>
    <t xml:space="preserve">L'EAU D'ISSEY 75ML EDT UO     </t>
  </si>
  <si>
    <t xml:space="preserve">ANGEL 50ML EDP DN             </t>
  </si>
  <si>
    <t xml:space="preserve">ACQUA DI GIO' 50ML EDT DN     </t>
  </si>
  <si>
    <t xml:space="preserve">EDEN D. EDP 30ML ATO          </t>
  </si>
  <si>
    <t>MOSCHINO CHEAP CHIC EDT 50ML A</t>
  </si>
  <si>
    <t>MOSCHINO CHEAP CHIC EDT 30ML A</t>
  </si>
  <si>
    <t xml:space="preserve">3145891154504   </t>
  </si>
  <si>
    <t xml:space="preserve">CHANEL CRISTALLE 60ML EDT DN  </t>
  </si>
  <si>
    <t xml:space="preserve">3423473034339   </t>
  </si>
  <si>
    <t xml:space="preserve">D&amp;G 125ML AS UO               </t>
  </si>
  <si>
    <t xml:space="preserve">J.P.GAULTIER 75ML EDT UO      </t>
  </si>
  <si>
    <t xml:space="preserve">3423470317602   </t>
  </si>
  <si>
    <t xml:space="preserve">J.P.GAULTIER 125ML AS UO      </t>
  </si>
  <si>
    <t xml:space="preserve">3147758155105   </t>
  </si>
  <si>
    <t xml:space="preserve">POEME D. EDP 50ML ATO         </t>
  </si>
  <si>
    <t xml:space="preserve">ACQUA DI GIO'100ML EDT UO     </t>
  </si>
  <si>
    <t xml:space="preserve">ACQUA DI GIO 100ML AS         </t>
  </si>
  <si>
    <t xml:space="preserve">ACQUA DI GIO' 50ML EDT UO     </t>
  </si>
  <si>
    <t xml:space="preserve">3351500920105   </t>
  </si>
  <si>
    <t xml:space="preserve">CHROME 100ML AS UO            </t>
  </si>
  <si>
    <t xml:space="preserve">3351500920013   </t>
  </si>
  <si>
    <t xml:space="preserve">CHROME U. EDT 50ml ato        </t>
  </si>
  <si>
    <t xml:space="preserve">ACQUA DI GIO' 30ML EDT UO     </t>
  </si>
  <si>
    <t xml:space="preserve">3274870212352   </t>
  </si>
  <si>
    <t xml:space="preserve">ORGANZA D. EDP 50ML VAPO      </t>
  </si>
  <si>
    <t xml:space="preserve">ANGEL 25ML EDP DN RECHARG.    </t>
  </si>
  <si>
    <t xml:space="preserve">COOL WATER 30ML EDT DN        </t>
  </si>
  <si>
    <t xml:space="preserve">8011003064083   </t>
  </si>
  <si>
    <t xml:space="preserve">MOSCHINO UOMO? EDT 75ml ato   </t>
  </si>
  <si>
    <t xml:space="preserve">3423470317534   </t>
  </si>
  <si>
    <t xml:space="preserve">J.P.GAULT.L/MALE 125ML EDT UO </t>
  </si>
  <si>
    <t xml:space="preserve">DECLARATION 50ML EDT UO       </t>
  </si>
  <si>
    <t xml:space="preserve">799575500649    </t>
  </si>
  <si>
    <t xml:space="preserve">ICEBERG TWICE 30ML EDT DN     </t>
  </si>
  <si>
    <t xml:space="preserve">KENZO FLOWER 50ML EDP DN      </t>
  </si>
  <si>
    <t>COLLISTAR A/ETA'U/RIG.NOTTE 50</t>
  </si>
  <si>
    <t xml:space="preserve">D&amp;G L.BLUE 50ML EDT DN        </t>
  </si>
  <si>
    <t xml:space="preserve">AROMATICS ELIXIR 100ML EDP DN </t>
  </si>
  <si>
    <t xml:space="preserve">BULGARI BLV 50ML EDT UO       </t>
  </si>
  <si>
    <t xml:space="preserve">BULGARI BLV 100ML EDT UO      </t>
  </si>
  <si>
    <t xml:space="preserve">J'ADORE 30ML EDP DN           </t>
  </si>
  <si>
    <t xml:space="preserve">BULGARI BLV 30ML EDT UO       </t>
  </si>
  <si>
    <t xml:space="preserve">3274870212307   </t>
  </si>
  <si>
    <t xml:space="preserve">ORGANZA D. EDP 30ml ato       </t>
  </si>
  <si>
    <t xml:space="preserve">3348900236738   </t>
  </si>
  <si>
    <t xml:space="preserve">DOLCE VITA 100ML EDT DN       </t>
  </si>
  <si>
    <t xml:space="preserve">NOA CACHAREL D. EDT 50ML VAPO </t>
  </si>
  <si>
    <t xml:space="preserve">3439600039931   </t>
  </si>
  <si>
    <t xml:space="preserve">ANGEL BODY LOTION CELEST.     </t>
  </si>
  <si>
    <t xml:space="preserve">3274870222559   </t>
  </si>
  <si>
    <t xml:space="preserve">GIVENCHY PI 50ML EDT UO       </t>
  </si>
  <si>
    <t xml:space="preserve">MIRACLE 30ML EDP 30ML DN      </t>
  </si>
  <si>
    <t xml:space="preserve">J'ADORE 100ML EDP DN          </t>
  </si>
  <si>
    <t xml:space="preserve">J'ADORE 50ML EDP DN           </t>
  </si>
  <si>
    <t xml:space="preserve">3351500920006   </t>
  </si>
  <si>
    <t xml:space="preserve">CHROME 30ML EDT UO            </t>
  </si>
  <si>
    <t xml:space="preserve">8011530790011   </t>
  </si>
  <si>
    <t xml:space="preserve">GAI MAT.T.AMORE 75ML EDT UO   </t>
  </si>
  <si>
    <t xml:space="preserve">NOA 30ML EDT DN VAPO          </t>
  </si>
  <si>
    <t xml:space="preserve">KENZO FLOWER 30ML EDP DN      </t>
  </si>
  <si>
    <t xml:space="preserve">ARMANI CODE 50ML EDT UO BLACK </t>
  </si>
  <si>
    <t xml:space="preserve">3360372100522   </t>
  </si>
  <si>
    <t xml:space="preserve">ARMANI CODE 75ML EDT UO BLACK </t>
  </si>
  <si>
    <t xml:space="preserve">ARMANI CODE 30ML EDT UO BLACK </t>
  </si>
  <si>
    <t xml:space="preserve">3348900606715   </t>
  </si>
  <si>
    <t xml:space="preserve">PURE POISON EDP 100ML ATO     </t>
  </si>
  <si>
    <t xml:space="preserve">HYPNOSE 50ML EDP DN           </t>
  </si>
  <si>
    <t xml:space="preserve">ALIEN 30ML EDP DN             </t>
  </si>
  <si>
    <t xml:space="preserve">ALIEN 30ML EDP DN RIC.        </t>
  </si>
  <si>
    <t xml:space="preserve">ALIEN 60ML EDP DN             </t>
  </si>
  <si>
    <t>OMNIA CRYSTALLINE EDT 40ML ATO</t>
  </si>
  <si>
    <t xml:space="preserve">DIOR HOMME 50ML EDT UO        </t>
  </si>
  <si>
    <t xml:space="preserve">3348900662636   </t>
  </si>
  <si>
    <t xml:space="preserve">DIOR HOMME 100ML EDT UO       </t>
  </si>
  <si>
    <t xml:space="preserve">AZZARO 100ML EDT UO           </t>
  </si>
  <si>
    <t xml:space="preserve">CHANEL ALLURE 35ML EDP DN     </t>
  </si>
  <si>
    <t xml:space="preserve">3423470300161   </t>
  </si>
  <si>
    <t xml:space="preserve">L'EAU D'ISSEY 100ML EDT DN    </t>
  </si>
  <si>
    <t xml:space="preserve">ARMANI CODE 30ML EDP DN       </t>
  </si>
  <si>
    <t xml:space="preserve">0737052020792   </t>
  </si>
  <si>
    <t xml:space="preserve">D&amp;G THE ONE 75ML EDP DN       </t>
  </si>
  <si>
    <t xml:space="preserve">3365440316546   </t>
  </si>
  <si>
    <t xml:space="preserve">YSL HOMME EDT 60ML ATO        </t>
  </si>
  <si>
    <t xml:space="preserve">D&amp;G THE ONE 30ML EDP DN       </t>
  </si>
  <si>
    <t xml:space="preserve">3351500982219   </t>
  </si>
  <si>
    <t xml:space="preserve">AZZARO 100ML AS UO            </t>
  </si>
  <si>
    <t xml:space="preserve">8018365071162   </t>
  </si>
  <si>
    <t>VERSACE CRYSTAL N.EDT 30ML ATO</t>
  </si>
  <si>
    <t xml:space="preserve">3147754035357   </t>
  </si>
  <si>
    <t xml:space="preserve">HYPNOSE 50ML EDT UO           </t>
  </si>
  <si>
    <t xml:space="preserve">8011003994595   </t>
  </si>
  <si>
    <t xml:space="preserve">VERSACE EDP 30ML VAPO         </t>
  </si>
  <si>
    <t xml:space="preserve">3423473020516   </t>
  </si>
  <si>
    <t xml:space="preserve">D&amp;G L.BLUE 125ML EDT UO       </t>
  </si>
  <si>
    <t xml:space="preserve">3274870373251   </t>
  </si>
  <si>
    <t xml:space="preserve">GIVEN.50ML EDP DN DU DEMON    </t>
  </si>
  <si>
    <t>VERSACE BRIGHT CRYST. EDT 30ML</t>
  </si>
  <si>
    <t xml:space="preserve">MISS DIOR 50ML EDP DN         </t>
  </si>
  <si>
    <t xml:space="preserve">8028713000089   </t>
  </si>
  <si>
    <t xml:space="preserve">ACQUA DI PARMA 50ML UO COL.   </t>
  </si>
  <si>
    <t xml:space="preserve">N.RODRIG.50ML EDT DN          </t>
  </si>
  <si>
    <t xml:space="preserve">OMNIA AMETHYSTE EDT 40ML VAPO </t>
  </si>
  <si>
    <t xml:space="preserve">0737052036649   </t>
  </si>
  <si>
    <t xml:space="preserve">D&amp;G THE ONE 100ML EDT UO      </t>
  </si>
  <si>
    <t xml:space="preserve">8011003993406   </t>
  </si>
  <si>
    <t xml:space="preserve">MOSCHINO HIPPY FIZZ EDT 50ML  </t>
  </si>
  <si>
    <t xml:space="preserve">3605520888595   </t>
  </si>
  <si>
    <t>ARMANI DIAMONDS INT.EDP 50ML A</t>
  </si>
  <si>
    <t xml:space="preserve">3423470473001   </t>
  </si>
  <si>
    <t xml:space="preserve">J.P.GAULT.DAME 50ML EDT DN    </t>
  </si>
  <si>
    <t xml:space="preserve">3423470473056   </t>
  </si>
  <si>
    <t>J.P.GAULTIER DAME EDT 30ML ATO</t>
  </si>
  <si>
    <t xml:space="preserve">3348900531420   </t>
  </si>
  <si>
    <t xml:space="preserve">J'ADORE 50ML EDT DN           </t>
  </si>
  <si>
    <t xml:space="preserve">3348900801035   </t>
  </si>
  <si>
    <t xml:space="preserve">J'ADORE 100ML EDT DN          </t>
  </si>
  <si>
    <t xml:space="preserve">ONE MILLION 50ML EDT UO       </t>
  </si>
  <si>
    <t xml:space="preserve">ONE MILLION 100ML EDT UO      </t>
  </si>
  <si>
    <t xml:space="preserve">ONE MILLION 100ML A/SHAVE     </t>
  </si>
  <si>
    <t xml:space="preserve">3423470890020   </t>
  </si>
  <si>
    <t xml:space="preserve">N.RODRIG.100ML EDT DN         </t>
  </si>
  <si>
    <t xml:space="preserve">3423470890136   </t>
  </si>
  <si>
    <t xml:space="preserve">N.RODRIG.50ML EDP DN          </t>
  </si>
  <si>
    <t xml:space="preserve">3423470890129   </t>
  </si>
  <si>
    <t xml:space="preserve">N.RODRIG.100ML EDP DN         </t>
  </si>
  <si>
    <t xml:space="preserve">8011003998425   </t>
  </si>
  <si>
    <t xml:space="preserve">RICHMOND EDP 30ML ATO         </t>
  </si>
  <si>
    <t xml:space="preserve">8011003998449   </t>
  </si>
  <si>
    <t xml:space="preserve">RICHMOND EDP 50ML ATO         </t>
  </si>
  <si>
    <t xml:space="preserve">L'EAU D'ISSEY D. EDT 25ML ATO </t>
  </si>
  <si>
    <t xml:space="preserve">8028713470011   </t>
  </si>
  <si>
    <t xml:space="preserve">ACQUA PARMA 50ML EDP MAGNOLIA </t>
  </si>
  <si>
    <t xml:space="preserve">8011003998234   </t>
  </si>
  <si>
    <t>VERSACE VERSUS D. EDT 50ML ATO</t>
  </si>
  <si>
    <t xml:space="preserve">8011003998241   </t>
  </si>
  <si>
    <t>VERSACE VERSUS D. EDT 100ML AT</t>
  </si>
  <si>
    <t xml:space="preserve">737052294650    </t>
  </si>
  <si>
    <t xml:space="preserve">GUCCI FLORA 50ML EDP DN       </t>
  </si>
  <si>
    <t xml:space="preserve">D&amp;G THE ONE 30ML EDT UO       </t>
  </si>
  <si>
    <t xml:space="preserve">D&amp;G L.BLUE 40ML EDT UO        </t>
  </si>
  <si>
    <t xml:space="preserve">8011003801282   </t>
  </si>
  <si>
    <t xml:space="preserve">RICHMOND U. EDT 30ML ATO      </t>
  </si>
  <si>
    <t xml:space="preserve">3274870010279   </t>
  </si>
  <si>
    <t xml:space="preserve">GIVENCHY PLAY 30ML EDP DN     </t>
  </si>
  <si>
    <t xml:space="preserve">3274870010286   </t>
  </si>
  <si>
    <t xml:space="preserve">GIVENCHY PLAY 50ML EDP DN     </t>
  </si>
  <si>
    <t xml:space="preserve">LADY MILLION 30ML EDP DN      </t>
  </si>
  <si>
    <t xml:space="preserve">LADY MILLION 50ML EDP DN      </t>
  </si>
  <si>
    <t xml:space="preserve">8011003999613   </t>
  </si>
  <si>
    <t>VERSACE VANITAS D. EDP 50ML VA</t>
  </si>
  <si>
    <t xml:space="preserve">8011003999620   </t>
  </si>
  <si>
    <t>VERSACE VANITAS D. EDP 100ML V</t>
  </si>
  <si>
    <t xml:space="preserve">8028713000096   </t>
  </si>
  <si>
    <t xml:space="preserve">ACQUA DI PARMA 100ML UO COL.  </t>
  </si>
  <si>
    <t xml:space="preserve">HERMES TERRE 50ML EDT UO      </t>
  </si>
  <si>
    <t xml:space="preserve">8011003802425   </t>
  </si>
  <si>
    <t>MOSCHINO FOREVER A/SHAVE 100ML</t>
  </si>
  <si>
    <t xml:space="preserve">737052406596    </t>
  </si>
  <si>
    <t xml:space="preserve">L.BIAG.VENEZIA 50ML EDP DN    </t>
  </si>
  <si>
    <t xml:space="preserve">3274870712357   </t>
  </si>
  <si>
    <t xml:space="preserve">FENDI FAN 50ML EDP DN         </t>
  </si>
  <si>
    <t xml:space="preserve">8411061725948   </t>
  </si>
  <si>
    <t xml:space="preserve">VALENTINA D. EDP 50ML VAPO    </t>
  </si>
  <si>
    <t xml:space="preserve">OMNIA CORAL 40ML EDT DN       </t>
  </si>
  <si>
    <t xml:space="preserve">N.RODRIG.30ML EDT DN          </t>
  </si>
  <si>
    <t xml:space="preserve">8011003807857   </t>
  </si>
  <si>
    <t>MOSCHINO PINK BOUQUET EDT 30ML</t>
  </si>
  <si>
    <t xml:space="preserve">8011003807864   </t>
  </si>
  <si>
    <t>MOSCHINO PINK BOUQUET EDT 50ML</t>
  </si>
  <si>
    <t>PRADA LUNA ROSSA EDT 50ML VAPO</t>
  </si>
  <si>
    <t xml:space="preserve">8435137729203   </t>
  </si>
  <si>
    <t xml:space="preserve">PRADA LUNA ROSSA A/SH  125ML  </t>
  </si>
  <si>
    <t xml:space="preserve">LANCOME BELLE 50ML EDP DN     </t>
  </si>
  <si>
    <t xml:space="preserve">3423470480993   </t>
  </si>
  <si>
    <t xml:space="preserve">L'EAU D'ISSEY 25ML EDP DN     </t>
  </si>
  <si>
    <t xml:space="preserve">MISS DIOR 30ML EDP DN         </t>
  </si>
  <si>
    <t xml:space="preserve">3423473020653   </t>
  </si>
  <si>
    <t xml:space="preserve">D&amp;G P/FEMME 50ML EDP DN       </t>
  </si>
  <si>
    <t xml:space="preserve">3423473020639   </t>
  </si>
  <si>
    <t xml:space="preserve">D&amp;G P/FEMME 100ML EDP DN      </t>
  </si>
  <si>
    <t xml:space="preserve">3274871938725   </t>
  </si>
  <si>
    <t xml:space="preserve">FENDI FAN EXTREME 50ML EDP DN </t>
  </si>
  <si>
    <t xml:space="preserve">D&amp;G P/FEMME 25ML EDP DN       </t>
  </si>
  <si>
    <t xml:space="preserve">ARMANI SI 30ML EDP DN         </t>
  </si>
  <si>
    <t xml:space="preserve">8011003814282   </t>
  </si>
  <si>
    <t>MOSCHINO CHIC PETALS EDT  30ML</t>
  </si>
  <si>
    <t>MOSCHINO CHIC PETALS EDT  50ML</t>
  </si>
  <si>
    <t xml:space="preserve">INVICTUS 100ML EDT UO         </t>
  </si>
  <si>
    <t xml:space="preserve">INVICTUS 50ML EDT UO          </t>
  </si>
  <si>
    <t xml:space="preserve">INVICTUS 100ML A/SHAVE        </t>
  </si>
  <si>
    <t xml:space="preserve">3274870022715   </t>
  </si>
  <si>
    <t xml:space="preserve">FENDI ACQUAROSSA 50ML EDP DN  </t>
  </si>
  <si>
    <t xml:space="preserve">0085715321312   </t>
  </si>
  <si>
    <t xml:space="preserve">GUESS NIGHT 100ML EDT UO      </t>
  </si>
  <si>
    <t xml:space="preserve">3423474821358   </t>
  </si>
  <si>
    <t xml:space="preserve">CONF. ISSEY MIYAKE 2013       </t>
  </si>
  <si>
    <t xml:space="preserve">3423473948056   </t>
  </si>
  <si>
    <t xml:space="preserve">CONF.ISSEY MIYAKE PLE.PL.2013 </t>
  </si>
  <si>
    <t xml:space="preserve">CHLOE' 30ML EDP DN            </t>
  </si>
  <si>
    <t xml:space="preserve">0737052746159   </t>
  </si>
  <si>
    <t xml:space="preserve">D&amp;G DOLCE 30ML EDP DN         </t>
  </si>
  <si>
    <t xml:space="preserve">8411061758724   </t>
  </si>
  <si>
    <t>VALENTINO U. NEW A/SHAVE 100ML</t>
  </si>
  <si>
    <t xml:space="preserve">8011003817863   </t>
  </si>
  <si>
    <t xml:space="preserve">J.RICHMOND X 40ML EDT UO      </t>
  </si>
  <si>
    <t xml:space="preserve">8011003817764   </t>
  </si>
  <si>
    <t xml:space="preserve">J.RICHMOND X DN EDT 40ML ATO  </t>
  </si>
  <si>
    <t xml:space="preserve">HERMES TERRE 100ML EDT UO     </t>
  </si>
  <si>
    <t xml:space="preserve">ONE MILLION 200ML EDT UO      </t>
  </si>
  <si>
    <t xml:space="preserve">3423478926257   </t>
  </si>
  <si>
    <t xml:space="preserve">NARCISO D.EDP 50ML ATO        </t>
  </si>
  <si>
    <t xml:space="preserve">3423478926356   </t>
  </si>
  <si>
    <t xml:space="preserve">NARCISO D.EDP 90ML ATO        </t>
  </si>
  <si>
    <t xml:space="preserve">3607342635791   </t>
  </si>
  <si>
    <t xml:space="preserve">CHLOE' LOVE STORY 30ML EDP DN </t>
  </si>
  <si>
    <t xml:space="preserve">3607342635838   </t>
  </si>
  <si>
    <t xml:space="preserve">CHLOE' LOVE STORY 50ML EDP DN </t>
  </si>
  <si>
    <t xml:space="preserve">3439602807514   </t>
  </si>
  <si>
    <t>T.MUGLER ALIEN E.EXTR.EDT 60ML</t>
  </si>
  <si>
    <t xml:space="preserve">3349668528677   </t>
  </si>
  <si>
    <t xml:space="preserve">OLYMPEA 80ML EDP DN           </t>
  </si>
  <si>
    <t xml:space="preserve">OLYMPEA 50ML EDP DN           </t>
  </si>
  <si>
    <t xml:space="preserve">OLYMPEA 30ML EDP DN           </t>
  </si>
  <si>
    <t xml:space="preserve">CHLOE' 50ML EDP DN            </t>
  </si>
  <si>
    <t xml:space="preserve">3274872312111   </t>
  </si>
  <si>
    <t>CONF.GIVENCHY AN.OU DEM.138161</t>
  </si>
  <si>
    <t xml:space="preserve">8434101608087   </t>
  </si>
  <si>
    <t xml:space="preserve">DESIGUAL YOU 50ML EDT DN      </t>
  </si>
  <si>
    <t xml:space="preserve">3423474786251   </t>
  </si>
  <si>
    <t xml:space="preserve">J.P.GAULT.U/MALE 75ML EDT UO  </t>
  </si>
  <si>
    <t xml:space="preserve">0730870175200   </t>
  </si>
  <si>
    <t xml:space="preserve">D&amp;G DOLCE ROSA 50ML EDP DN    </t>
  </si>
  <si>
    <t xml:space="preserve">J.P.GAULT.H/MALE 40ML EDT UO  </t>
  </si>
  <si>
    <t xml:space="preserve">3346131400164   </t>
  </si>
  <si>
    <t>HERMES TERRE U.DEO 150ML SPRAY</t>
  </si>
  <si>
    <t xml:space="preserve">3346130009726   </t>
  </si>
  <si>
    <t xml:space="preserve">HERMES TERRE 100ML AS UO      </t>
  </si>
  <si>
    <t xml:space="preserve">3439600019568   </t>
  </si>
  <si>
    <t>T.MUGLER ALIEN V.PRODIGE 200ML</t>
  </si>
  <si>
    <t xml:space="preserve">3439600019582   </t>
  </si>
  <si>
    <t xml:space="preserve">T.MUGLER ALIEN DEO 100ML VAPO </t>
  </si>
  <si>
    <t xml:space="preserve">3439600019551   </t>
  </si>
  <si>
    <t xml:space="preserve">T.MUGLER ALIEN DS/GEL 200ML   </t>
  </si>
  <si>
    <t xml:space="preserve">3439600033922   </t>
  </si>
  <si>
    <t>T.MUGLER ANGEL DEO 100ML PARFU</t>
  </si>
  <si>
    <t xml:space="preserve">3423478806054   </t>
  </si>
  <si>
    <t xml:space="preserve">NARCISO BLUE NOIR U.100ML EDT </t>
  </si>
  <si>
    <t xml:space="preserve">3423474721153   </t>
  </si>
  <si>
    <t xml:space="preserve">J.P.GAULTIER 30ML EDT DN      </t>
  </si>
  <si>
    <t xml:space="preserve">085715261014    </t>
  </si>
  <si>
    <t xml:space="preserve">HOLLISTER WAVE 100ML EDP DN   </t>
  </si>
  <si>
    <t xml:space="preserve">3439600008845   </t>
  </si>
  <si>
    <t xml:space="preserve">ANGEL 50ML EDP DN MUSE REFILL </t>
  </si>
  <si>
    <t xml:space="preserve">8435415000598   </t>
  </si>
  <si>
    <t xml:space="preserve">CONF.J.P.GAULTIER CLASSIQUE   </t>
  </si>
  <si>
    <t xml:space="preserve">3423474838158   </t>
  </si>
  <si>
    <t>L'EAU D'ISSEY PURE 30ML EDP DN</t>
  </si>
  <si>
    <t xml:space="preserve">3423474838257   </t>
  </si>
  <si>
    <t>L'EAU D'ISSEY PURE EDP 50ML VA</t>
  </si>
  <si>
    <t xml:space="preserve">J.P.GAULT.H/MALE 125ML EDP UO </t>
  </si>
  <si>
    <t xml:space="preserve">GIVENCHY LIVE IRR.30ML EDP DN </t>
  </si>
  <si>
    <t xml:space="preserve">GIVENCHY LIVE IRR.50ML EDP DN </t>
  </si>
  <si>
    <t xml:space="preserve">5045415436919   </t>
  </si>
  <si>
    <t>BURBERRY BRIT 90ML EDT DN RHYT</t>
  </si>
  <si>
    <t xml:space="preserve">8002135125728   </t>
  </si>
  <si>
    <t xml:space="preserve">FERRARI ACQUA LIGHT EDT 125ML </t>
  </si>
  <si>
    <t>MOSCHINO PINK FR.COUT.50ML EDT</t>
  </si>
  <si>
    <t xml:space="preserve">0085715321411   </t>
  </si>
  <si>
    <t xml:space="preserve">GUESS GIRL BELLE 100ML EDT DN </t>
  </si>
  <si>
    <t xml:space="preserve">0085715320810   </t>
  </si>
  <si>
    <t xml:space="preserve">GUESS GIRL 100ML EDT DN       </t>
  </si>
  <si>
    <t xml:space="preserve">0085715321305   </t>
  </si>
  <si>
    <t>GUESS BY MARCIANO 100ML EDT UO</t>
  </si>
  <si>
    <t>MIU MIU L'EAU BLEUE 30ML EDP D</t>
  </si>
  <si>
    <t>MIU MIU L'EAU BLEUE 50ML EDP D</t>
  </si>
  <si>
    <t>D&amp;G LIGHT BLUE INT.50ML EDP DN</t>
  </si>
  <si>
    <t>D&amp;G LIGHT BLUE INT.100ML EDP D</t>
  </si>
  <si>
    <t>D&amp;G LIGHT BLUE INT.50ML EDP UO</t>
  </si>
  <si>
    <t>D&amp;G LIGHT BLUE INT.100ML EDP U</t>
  </si>
  <si>
    <t xml:space="preserve">3346131610181   </t>
  </si>
  <si>
    <t xml:space="preserve">HERMES 24 FAUB.30ML EDP DN    </t>
  </si>
  <si>
    <t xml:space="preserve">3346131610198   </t>
  </si>
  <si>
    <t xml:space="preserve">HERMES 24 FAUB.50ML EDP DN    </t>
  </si>
  <si>
    <t xml:space="preserve">3346131610051   </t>
  </si>
  <si>
    <t xml:space="preserve">HERMES 24 FAUB.50ML EDT DN    </t>
  </si>
  <si>
    <t xml:space="preserve">3346130010258   </t>
  </si>
  <si>
    <t xml:space="preserve">HERMES EAU MERVE.50ML EDT DN  </t>
  </si>
  <si>
    <t xml:space="preserve">3346130010067   </t>
  </si>
  <si>
    <t>HERMES AMBRE MERVE.50ML EDP DN</t>
  </si>
  <si>
    <t xml:space="preserve">8002135081253   </t>
  </si>
  <si>
    <t xml:space="preserve">TACCHINI UOMO EDT 100ML VAPO  </t>
  </si>
  <si>
    <t xml:space="preserve">3607346236543   </t>
  </si>
  <si>
    <t xml:space="preserve">CAVALLI JUST NEW 75ML EDT DN  </t>
  </si>
  <si>
    <t xml:space="preserve">3614271579478   </t>
  </si>
  <si>
    <t>LANCOME BEL.L'ECLAT 50ML EDP D</t>
  </si>
  <si>
    <t xml:space="preserve">HERMES TWILLY 50ML EDP DN     </t>
  </si>
  <si>
    <t xml:space="preserve">HERMES TWILLY 30ML EDP DN     </t>
  </si>
  <si>
    <t xml:space="preserve">YSL Y EDT 60ML VAPO           </t>
  </si>
  <si>
    <t xml:space="preserve">J.P.GAULT.SCANDAL 50ML EDP DN </t>
  </si>
  <si>
    <t>ISSEY M.L'EAU MAJE.50ML EDT UO</t>
  </si>
  <si>
    <t xml:space="preserve">CONF.KENZO FLOWER             </t>
  </si>
  <si>
    <t xml:space="preserve">3274872354814   </t>
  </si>
  <si>
    <t xml:space="preserve">CONF.KENZO FLOWER L'ELIXIR    </t>
  </si>
  <si>
    <t xml:space="preserve">3423478841956   </t>
  </si>
  <si>
    <t xml:space="preserve">CONF.N.RODRIG.NARCISO EDP     </t>
  </si>
  <si>
    <t xml:space="preserve">3346131795796   </t>
  </si>
  <si>
    <t>CONF.HERMES EAU DES MERVEILLES</t>
  </si>
  <si>
    <t xml:space="preserve">3432240031945   </t>
  </si>
  <si>
    <t xml:space="preserve">LA PANTHERE 30ML EDP DN       </t>
  </si>
  <si>
    <t xml:space="preserve">3432240031938   </t>
  </si>
  <si>
    <t xml:space="preserve">LA PANTHERE 50ML EDP DN       </t>
  </si>
  <si>
    <t xml:space="preserve">8034041520977   </t>
  </si>
  <si>
    <t xml:space="preserve">COSTUME NAT.POP 50ML EDP DN   </t>
  </si>
  <si>
    <t>T.MUGLER AURA EDP 50ML ATO RIC</t>
  </si>
  <si>
    <t>T.MUGLER AURA EDP 30ML ATO RIC</t>
  </si>
  <si>
    <t xml:space="preserve">VERSACE FEMME DYLAN BLUE 30ML </t>
  </si>
  <si>
    <t xml:space="preserve">3346470303171   </t>
  </si>
  <si>
    <t xml:space="preserve">GUERLAIN VETIVER 50ML EDT UO  </t>
  </si>
  <si>
    <t xml:space="preserve">3346470303188   </t>
  </si>
  <si>
    <t xml:space="preserve">GUERLAIN VETIVER 100ML EDT UO </t>
  </si>
  <si>
    <t xml:space="preserve">8034041521301   </t>
  </si>
  <si>
    <t xml:space="preserve">COSTUME NAT.CYBER 50ML EDT UO </t>
  </si>
  <si>
    <t xml:space="preserve">8002135130685   </t>
  </si>
  <si>
    <t xml:space="preserve">FERRARI BRIG.NER.100ML EDT UO </t>
  </si>
  <si>
    <t xml:space="preserve">3423478805958   </t>
  </si>
  <si>
    <t xml:space="preserve">NARCISO BLUE NOIR U. 50ML EDT </t>
  </si>
  <si>
    <t>NARCISO FLEUR MUSK 50ML EDP VA</t>
  </si>
  <si>
    <t>NARCISO FLEUR MUSK 100ML EDP V</t>
  </si>
  <si>
    <t xml:space="preserve">3605471700298   </t>
  </si>
  <si>
    <t xml:space="preserve">ICEBERG EFFUSION 75ML AS UO   </t>
  </si>
  <si>
    <t xml:space="preserve">8052745947319   </t>
  </si>
  <si>
    <t>M&amp;D SPORT EXTREME 100ML EDT UO</t>
  </si>
  <si>
    <t xml:space="preserve">8029783047110   </t>
  </si>
  <si>
    <t>M&amp;D ALB.C.INTENSE 100ML EDT UO</t>
  </si>
  <si>
    <t xml:space="preserve">8052745948699   </t>
  </si>
  <si>
    <t xml:space="preserve">M&amp;D INTENSE 100ML EDT UO      </t>
  </si>
  <si>
    <t xml:space="preserve">8052745948675   </t>
  </si>
  <si>
    <t xml:space="preserve">M&amp;D I'LOVE 100ML EDP DN       </t>
  </si>
  <si>
    <t xml:space="preserve">8052745948392   </t>
  </si>
  <si>
    <t xml:space="preserve">M&amp;D L'AMOUR 100ML EDP DN      </t>
  </si>
  <si>
    <t xml:space="preserve">8029783045123   </t>
  </si>
  <si>
    <t xml:space="preserve">M&amp;D PASSION 100ML EDP DN      </t>
  </si>
  <si>
    <t xml:space="preserve">8029783041187   </t>
  </si>
  <si>
    <t xml:space="preserve">M&amp;D SEDUCTION 100ML EDP DN    </t>
  </si>
  <si>
    <t xml:space="preserve">8029783042283   </t>
  </si>
  <si>
    <t xml:space="preserve">M&amp;D SENSUAL 100ML EDP DN      </t>
  </si>
  <si>
    <t xml:space="preserve">8000000010667   </t>
  </si>
  <si>
    <t xml:space="preserve">M&amp;D GLAMOUR 100ML EDP DN      </t>
  </si>
  <si>
    <t>P.RABANNE OLY.AQUA EDP 30ML VA</t>
  </si>
  <si>
    <t xml:space="preserve">CHLOE' NOMADE 50ML EDP DN     </t>
  </si>
  <si>
    <t xml:space="preserve">NARCISO EDP ROUGE 50ML VAPO   </t>
  </si>
  <si>
    <t xml:space="preserve">N.RODRIG.L.ED.30ML EDP DN     </t>
  </si>
  <si>
    <t xml:space="preserve">8052745947111   </t>
  </si>
  <si>
    <t xml:space="preserve">M&amp;D ACQUA PROF.250ML PASSION  </t>
  </si>
  <si>
    <t xml:space="preserve">8052745947104   </t>
  </si>
  <si>
    <t>M&amp;D ACQUA PROF.250ML SEDUCTION</t>
  </si>
  <si>
    <t xml:space="preserve">CONF.LADY MILLION             </t>
  </si>
  <si>
    <t xml:space="preserve">CONF.HERMES TWILLY D'HERMES   </t>
  </si>
  <si>
    <t xml:space="preserve">3423473080053   </t>
  </si>
  <si>
    <t>CONF.ELIE SAAB PARFUM EDP30+BL</t>
  </si>
  <si>
    <t xml:space="preserve">D&amp;G THE ONE GREY 30ML EDT UO  </t>
  </si>
  <si>
    <t xml:space="preserve">D&amp;G THE ONE GREY 50ML EDT UO  </t>
  </si>
  <si>
    <t xml:space="preserve">D&amp;G THE ONLY ONE 30ML EDP DN  </t>
  </si>
  <si>
    <t xml:space="preserve">D&amp;G THE ONLY ONE 50ML EDP DN  </t>
  </si>
  <si>
    <t xml:space="preserve">PURE XS UO 50ML EDT VAPO      </t>
  </si>
  <si>
    <t xml:space="preserve">3423478504158   </t>
  </si>
  <si>
    <t>NARCISO EDP PURE MUSC 50ML ATO</t>
  </si>
  <si>
    <t xml:space="preserve">PURE XS 30ML EDP DN           </t>
  </si>
  <si>
    <t>AROMATICS 30ML EDP DN IN BLACK</t>
  </si>
  <si>
    <t>AROMATICS 50ML EDP DN IN BLACK</t>
  </si>
  <si>
    <t xml:space="preserve">ARMANI SI 30ML EDP DN FIORE   </t>
  </si>
  <si>
    <t xml:space="preserve">ALIEN MAN 100ML EDT UO        </t>
  </si>
  <si>
    <t xml:space="preserve">ALIEN MAN 50ML EDT UO         </t>
  </si>
  <si>
    <t>GUESS BY MARCIANO 100ML EDP DN</t>
  </si>
  <si>
    <t xml:space="preserve">CHANEL MADEMOIS.3X20ML EDP DN </t>
  </si>
  <si>
    <t xml:space="preserve">D&amp;G DOLCE PEONY 30ML EDP DN   </t>
  </si>
  <si>
    <t xml:space="preserve">8011889032008   </t>
  </si>
  <si>
    <t xml:space="preserve">BATTIST.BLACK 100ML EDT UO    </t>
  </si>
  <si>
    <t xml:space="preserve">8002135119321   </t>
  </si>
  <si>
    <t>TACCHINI WITH STYLE U.EDT 30ML</t>
  </si>
  <si>
    <t xml:space="preserve">0085715320919   </t>
  </si>
  <si>
    <t xml:space="preserve">GUESS DARE WOMAN 100ML EDT DN </t>
  </si>
  <si>
    <t xml:space="preserve">0085715320711   </t>
  </si>
  <si>
    <t xml:space="preserve">GUESS MAN 75ML EDT UO         </t>
  </si>
  <si>
    <t xml:space="preserve">085715320513    </t>
  </si>
  <si>
    <t xml:space="preserve">GUESS WOMAN 75ML EDP DN       </t>
  </si>
  <si>
    <t xml:space="preserve">8052745948101   </t>
  </si>
  <si>
    <t xml:space="preserve">M&amp;D STONE TERRA 100ML EDT UO  </t>
  </si>
  <si>
    <t xml:space="preserve">8052745948088   </t>
  </si>
  <si>
    <t xml:space="preserve">M&amp;D STONE GREY 100ML UO       </t>
  </si>
  <si>
    <t xml:space="preserve">8052745948064   </t>
  </si>
  <si>
    <t xml:space="preserve">M&amp;D STONE 100ML EDT UO        </t>
  </si>
  <si>
    <t xml:space="preserve">FRANK MORELLO 50ML EDP UO     </t>
  </si>
  <si>
    <t xml:space="preserve">CONF.REPORTER MAN             </t>
  </si>
  <si>
    <t xml:space="preserve">3351500012428   </t>
  </si>
  <si>
    <t xml:space="preserve">CONF.AZZARO CHROME UO         </t>
  </si>
  <si>
    <t xml:space="preserve">CONF.AZZARO P/HOMME           </t>
  </si>
  <si>
    <t xml:space="preserve">D&amp;G K 50ML EDT UO             </t>
  </si>
  <si>
    <t xml:space="preserve">D&amp;G K 100ML EDT UO            </t>
  </si>
  <si>
    <t>ARMANI CODE 30ML EDP UO ABSOLU</t>
  </si>
  <si>
    <t>T.MUGLER AURA SENS.EDP 30ML DN</t>
  </si>
  <si>
    <t>T.MUGLER AURA SENS.EDP 50ML DN</t>
  </si>
  <si>
    <t xml:space="preserve">CONF.P.RABANNE OLYMPEA DN     </t>
  </si>
  <si>
    <t xml:space="preserve">3605475266219   </t>
  </si>
  <si>
    <t>ICEBERG TENDER WHI.30ML EDT DN</t>
  </si>
  <si>
    <t xml:space="preserve">HERRERA GOODG.30ML EDP DN     </t>
  </si>
  <si>
    <t xml:space="preserve">ARMANI MY WAY 30ML EDP DN     </t>
  </si>
  <si>
    <t xml:space="preserve">D&amp;G K 50ML EDP UO             </t>
  </si>
  <si>
    <t xml:space="preserve">D&amp;G K UO EDP 100ML VAPO       </t>
  </si>
  <si>
    <t xml:space="preserve">CONF.LADY MILLION DN          </t>
  </si>
  <si>
    <t>CONF.N.RODRIGUEZ F/HER EDT50ML</t>
  </si>
  <si>
    <t>HERRERA GOODG.SUPR.EDP 30ML DN</t>
  </si>
  <si>
    <t>CONF.MOSCHINO CHEAP&amp;CHIC DN ED</t>
  </si>
  <si>
    <t xml:space="preserve">J.P.GAULT.FEMME 30ML EDT VAPO </t>
  </si>
  <si>
    <t>D&amp;G LIGHT BLUE FOR.25ML EDP DN</t>
  </si>
  <si>
    <t>D&amp;G LIGHT BLUE FOR.50ML EDP DN</t>
  </si>
  <si>
    <t>D&amp;G LIGHT BLUE FOR.50ML EDP UO</t>
  </si>
  <si>
    <t>D&amp;G LIGHT BLUE FOR.100ML EDP U</t>
  </si>
  <si>
    <t xml:space="preserve">3423222012687   </t>
  </si>
  <si>
    <t>N.RODRIG.MUSC NOIR 50ML EDP DN</t>
  </si>
  <si>
    <t xml:space="preserve">3423222012700   </t>
  </si>
  <si>
    <t>N.RODRIG.MUSC NOIR 100ML EDP D</t>
  </si>
  <si>
    <t xml:space="preserve">3423222012670   </t>
  </si>
  <si>
    <t>N.RODRIG.MUSC NOIR 30ML EDP DN</t>
  </si>
  <si>
    <t xml:space="preserve">CONF.GUCCI FLORA GARDENIA DN  </t>
  </si>
  <si>
    <t xml:space="preserve">CONF.ARMANI ACQ.DI GIOIA DN   </t>
  </si>
  <si>
    <t>CONF.ARMANI ACQ.DI GIO' UO 100</t>
  </si>
  <si>
    <t xml:space="preserve">CONF.D&amp;G LIGHT B.EDT 25ML DN  </t>
  </si>
  <si>
    <t xml:space="preserve">CONF.D&amp;G LIGHT B.EDT 50ML DN  </t>
  </si>
  <si>
    <t xml:space="preserve">CONF.YSL MON PARIS DN         </t>
  </si>
  <si>
    <t>L'EAU D'ISSEY P/HOMME 40ML EDT</t>
  </si>
  <si>
    <t xml:space="preserve">LIU JO GLAM 30ML EDP DN       </t>
  </si>
  <si>
    <t xml:space="preserve">LIU JO LOVELY YOU 50ML EDP DN </t>
  </si>
  <si>
    <t xml:space="preserve">AZZARO CHR.LEGEND 40ML EDT UO </t>
  </si>
  <si>
    <t xml:space="preserve">COLLISTAR A/ETA'LIFT.COL/DEC.5 0ML </t>
  </si>
  <si>
    <t>BIOETYC UO DS/SH 250ML RIVIT.</t>
  </si>
  <si>
    <t xml:space="preserve"> GMV GIRL2 30ML EDT DN </t>
  </si>
  <si>
    <t xml:space="preserve">SUOMY RIDER 155 EDT VAPO 100ML </t>
  </si>
  <si>
    <t xml:space="preserve">8009518350159   </t>
  </si>
  <si>
    <t xml:space="preserve">SUOMY RIDER 52 EDT VAPO 100ML </t>
  </si>
  <si>
    <t xml:space="preserve">PARAH EDT MAN 50ML VAPO </t>
  </si>
  <si>
    <t xml:space="preserve">MISS SOPRANI EDT 50ML VAPO </t>
  </si>
  <si>
    <t xml:space="preserve"> MONOTH.EARTH EDT 100ML RIO DE  J.</t>
  </si>
  <si>
    <t xml:space="preserve"> PUMA URBAN M. U. 60ML  </t>
  </si>
  <si>
    <t xml:space="preserve"> REPLAY WOMAN BODY LOT. 200ML </t>
  </si>
  <si>
    <t>SWEET YEARS JEANS EDT DN 50ML</t>
  </si>
  <si>
    <t xml:space="preserve">8011935057399   </t>
  </si>
  <si>
    <t xml:space="preserve">SWEET YEARS JEANS EDT UO 50ML </t>
  </si>
  <si>
    <t>COLLISTAR CR.HYDRO SPF20 50ML  PNS</t>
  </si>
  <si>
    <t xml:space="preserve">PUPA TRAT.VOLUM.A/RUGHE 30ML   </t>
  </si>
  <si>
    <t xml:space="preserve"> D&amp;G ROUE FORTUNE EDT 100ML ATO  </t>
  </si>
  <si>
    <t xml:space="preserve">I COLON.HAMMAM ESS.CORPO 200ML AMBRA </t>
  </si>
  <si>
    <t>JOHN F.FRIZZ-E.BL LISCI 250M</t>
  </si>
  <si>
    <t xml:space="preserve">JOHN F.FRIZZ-E.BL RICCI 250ML  </t>
  </si>
  <si>
    <t xml:space="preserve">JOHN F.FRIZZ-E.MASC.FORTIF.150 ML  </t>
  </si>
  <si>
    <t xml:space="preserve">JOHN F.FRIZZ-E.SIERO TERM-P.50 ML </t>
  </si>
  <si>
    <t xml:space="preserve">JOHN F.GO BLON.BL SCHIAR.250ML </t>
  </si>
  <si>
    <t xml:space="preserve">JOHN F.SHEER B.BL.BIONDI 250ML </t>
  </si>
  <si>
    <t xml:space="preserve">REPLAY Y. FRAG. U. EDT 75ML VA PO </t>
  </si>
  <si>
    <t xml:space="preserve"> REPLAY Y. FRAG. BODY LOT.200ML </t>
  </si>
  <si>
    <t xml:space="preserve">CERRUTI 1881 50ML AS UO </t>
  </si>
  <si>
    <t>CK BEAUTY D. BODY  200ML</t>
  </si>
  <si>
    <t xml:space="preserve">MARIAH CAREY YELLOW 30ML EDP D N </t>
  </si>
  <si>
    <t xml:space="preserve">ZIPPO UO  DEO  BM  150ML </t>
  </si>
  <si>
    <t xml:space="preserve">CUSTO PURE 50ML EDT DN </t>
  </si>
  <si>
    <t xml:space="preserve">CONF.D&amp;G 10 LA ROUE EDT100ML+O M  </t>
  </si>
  <si>
    <t>DERMOLAB CR RIMOD.50ML P.NORMA LE G.</t>
  </si>
  <si>
    <t xml:space="preserve"> DERMOLAB CR RIMOD.50ML NOTTE N UTR.</t>
  </si>
  <si>
    <t xml:space="preserve">DERMOLAB CR A/RUGHE 50ML NOTTE  NUTR. </t>
  </si>
  <si>
    <t>DERMOLAB FILL.A/RUGHE 15ML RIE M.</t>
  </si>
  <si>
    <t>TACCHINI OZONE UO EDT VA 30ML</t>
  </si>
  <si>
    <t xml:space="preserve">JOHN F.FRIZZ-E.3-DAY ST. 100ML </t>
  </si>
  <si>
    <t xml:space="preserve"> PERLIER CR COR.FRESIA VS 200ML  </t>
  </si>
  <si>
    <t>DERMOLAB ACQUA STRUCC.200ML EX P</t>
  </si>
  <si>
    <t xml:space="preserve">UNGARO PARTY DN EDT VAPO  30ML </t>
  </si>
  <si>
    <t xml:space="preserve">UNGARO EX.GREEN DN EDT VA  90M </t>
  </si>
  <si>
    <t xml:space="preserve">UNGARO W.ORANGE UO EDT VA 90ML </t>
  </si>
  <si>
    <t xml:space="preserve">CK ONE SHOCK DN BODY LOZ. 150M </t>
  </si>
  <si>
    <t xml:space="preserve"> LA VOGLIA MAT.ACQ.150ML LIT/PE .</t>
  </si>
  <si>
    <t xml:space="preserve">PERLIER SAPONE 125GR MIELE     </t>
  </si>
  <si>
    <t xml:space="preserve">VERSACE YELLOW D. EDT 50ML ATO  </t>
  </si>
  <si>
    <t xml:space="preserve"> COLLISTAR U. ACQUA ATT.EDT 100 ML ATO </t>
  </si>
  <si>
    <t xml:space="preserve">CONF. PARAH WOM LIM.ED.3800238 </t>
  </si>
  <si>
    <t xml:space="preserve">CONF.BE CHIC BUONANOTTE  </t>
  </si>
  <si>
    <t xml:space="preserve">LA VOGLIA MAT.CR 250ML ARAN. </t>
  </si>
  <si>
    <t xml:space="preserve"> FENDI FAN 30ML EDP DN  </t>
  </si>
  <si>
    <t xml:space="preserve"> D&amp;G THE ONE 100ML EDT UO SPORT    </t>
  </si>
  <si>
    <t xml:space="preserve">CUSTO PURE COLL.100ML EDP DN </t>
  </si>
  <si>
    <t xml:space="preserve">7640110161104   </t>
  </si>
  <si>
    <t xml:space="preserve">MUSK W.COLLECTION BODY 500ML  </t>
  </si>
  <si>
    <t>GUCCI PREMIERE BODY LOT.200ML</t>
  </si>
  <si>
    <t xml:space="preserve">GUCCI PREMIERE SH.GEL 200ML  </t>
  </si>
  <si>
    <t xml:space="preserve">ZIPPO THE WOMAN EDP  30ML  ATO </t>
  </si>
  <si>
    <t xml:space="preserve">ZIPPO THE WOMAN EDP  50ML  ATO </t>
  </si>
  <si>
    <t xml:space="preserve">CK ENCOUNTER 50ML EDT UO   </t>
  </si>
  <si>
    <t xml:space="preserve"> ROCCO.SH.GEL 250ML DONNA  </t>
  </si>
  <si>
    <t xml:space="preserve">BE CHIC CR BENV.IN PARAD. 250M  </t>
  </si>
  <si>
    <t xml:space="preserve">PHYTOR.B.CACAO CR MANI    75ML </t>
  </si>
  <si>
    <t xml:space="preserve">WHISKY MEN VINTAGE EDT VA 100M </t>
  </si>
  <si>
    <t>CUSTO GLAM STAR 30ML EDT DN</t>
  </si>
  <si>
    <t xml:space="preserve">CUSTO GLAM STAR 50ML EDT DN  </t>
  </si>
  <si>
    <t xml:space="preserve">JB SOMEDAY 50ML EDP DN     </t>
  </si>
  <si>
    <t>DERMOLAB PANCIA&amp;FIANCHI 150ML</t>
  </si>
  <si>
    <t xml:space="preserve">DERMOLAB CR A/SMAGLIAT.200ML </t>
  </si>
  <si>
    <t>DERMOLAB SCRUB 250ML IDRAT</t>
  </si>
  <si>
    <t xml:space="preserve">DERMOLAB RIMOD.GLUTEI 200ML </t>
  </si>
  <si>
    <t xml:space="preserve"> PHYTOR.ARGAN ES COR.U/RAP.150M </t>
  </si>
  <si>
    <t xml:space="preserve"> PHYTOR.ARGAN OLIO COR.INT.150M </t>
  </si>
  <si>
    <t xml:space="preserve">PHYTOR.ARGAN GEL A/CELL.  150M </t>
  </si>
  <si>
    <t xml:space="preserve">BARBIE  EDT  50ML </t>
  </si>
  <si>
    <t xml:space="preserve">BOSS NUIT 200ML CR CORPO </t>
  </si>
  <si>
    <t xml:space="preserve">BE CHIC B/GIORNO FLUIDO  250ML </t>
  </si>
  <si>
    <t xml:space="preserve"> CK DOWNTOWN 30ML EDP DN </t>
  </si>
  <si>
    <t xml:space="preserve">ONE DIRECTION OUR MOM.EDP 30ML VAPO </t>
  </si>
  <si>
    <t xml:space="preserve">00679602008594  </t>
  </si>
  <si>
    <t>POLICE T.BE WOMAN SH.GEL 400ML</t>
  </si>
  <si>
    <t xml:space="preserve"> VARENS JE T'AIME EDP  50ML</t>
  </si>
  <si>
    <t xml:space="preserve"> PUMA YELLOW W. U. EDT 60ML VAP O </t>
  </si>
  <si>
    <t xml:space="preserve">MONELLA VAG.ACQ.COR.VIP I.250M  </t>
  </si>
  <si>
    <t>LACOSTE BLANC 100ML EDT DN</t>
  </si>
  <si>
    <t xml:space="preserve"> LACOSTE BLANC 30ML EDT UO </t>
  </si>
  <si>
    <t xml:space="preserve">CINDERELLA CASTLE 50ML EDT DN  </t>
  </si>
  <si>
    <t>CONF.SNOW WHITE CASTLE</t>
  </si>
  <si>
    <t xml:space="preserve">WINX BLOOM COUTURE EDT SPR 50M </t>
  </si>
  <si>
    <t xml:space="preserve"> ONE DIRECTION YOU &amp; I EDP 30ML VAPO </t>
  </si>
  <si>
    <t xml:space="preserve"> L'ERBOR.CR VISO 50ML+CR.NOTTE  </t>
  </si>
  <si>
    <t xml:space="preserve"> D&amp;G THE ONE 50ML EDP DN </t>
  </si>
  <si>
    <t>L'ERBOR.CR VIS.NOT.50ML+TONICO  OMG 200ML</t>
  </si>
  <si>
    <t>POLICE CONT.INSTINCT EDT 100ML  VAPO</t>
  </si>
  <si>
    <t xml:space="preserve"> CONF.PUPA KIT HOME MEDIUM CASH MERE </t>
  </si>
  <si>
    <t xml:space="preserve">8034097959929   </t>
  </si>
  <si>
    <t>UNGARO FEMININ BODY LOT. 400ML</t>
  </si>
  <si>
    <t xml:space="preserve">3432240500182   </t>
  </si>
  <si>
    <t xml:space="preserve">CONF.CARTIER LA PANTHERE 2015 </t>
  </si>
  <si>
    <t xml:space="preserve"> M/VIT.A+C+E CR VISO 50ML RIGEN </t>
  </si>
  <si>
    <t xml:space="preserve">POLICE T.BE REBEL EDT 75ML VAP O  </t>
  </si>
  <si>
    <t xml:space="preserve"> DIADORA DEO 150ML DYNAMIC N.01  </t>
  </si>
  <si>
    <t xml:space="preserve">CONF.COLLIS.BENES.AMORE EDT+DS </t>
  </si>
  <si>
    <t xml:space="preserve">ZIPPO UO  EDT  VAPO    50ML </t>
  </si>
  <si>
    <t xml:space="preserve">REPLAY REPLAY TANK PLATE DONNA  EDT 30 ML  V APO  </t>
  </si>
  <si>
    <t>(blank)</t>
  </si>
  <si>
    <t>Lunghenza</t>
  </si>
  <si>
    <t>Largnezza</t>
  </si>
  <si>
    <t>Altezza</t>
  </si>
  <si>
    <t>colli</t>
  </si>
  <si>
    <t>Volume</t>
  </si>
  <si>
    <t>Pallet</t>
  </si>
  <si>
    <t>M3° Volume di un pallet alto 1,60</t>
  </si>
  <si>
    <t>SCATOLA IMBALLO GRANDE 1/4</t>
  </si>
  <si>
    <t>KG</t>
  </si>
  <si>
    <t>SCATOLA IMBALLO MEDIA 1/8</t>
  </si>
  <si>
    <t>SCATOLA IMBALLO PICCOLA 1/16</t>
  </si>
  <si>
    <t>semirimorchio</t>
  </si>
  <si>
    <t>Lunghezza</t>
  </si>
  <si>
    <t>larghezza</t>
  </si>
  <si>
    <t>altezza pari alla pedana</t>
  </si>
  <si>
    <t>Scatole fornitori </t>
  </si>
  <si>
    <t>Scatole aggiunta</t>
  </si>
  <si>
    <t>Cm3° Volume di un pallet alto 1,60</t>
  </si>
  <si>
    <t>36 pedane a terra 8 sovrapposte totali 44 bancali</t>
  </si>
  <si>
    <t>PESO Kg TOTALE</t>
  </si>
  <si>
    <t xml:space="preserve">8052464891528   </t>
  </si>
  <si>
    <t xml:space="preserve">8034097951602   </t>
  </si>
  <si>
    <t>UNGARO W.ORANGE UO EDT VA 50ML</t>
  </si>
  <si>
    <t xml:space="preserve">UNGARO W.ORANGE UO EDT VA 50ML  </t>
  </si>
  <si>
    <t xml:space="preserve">8032529118838   </t>
  </si>
  <si>
    <t xml:space="preserve">FERRAG.SIGNORINA 30ML EDP DN  </t>
  </si>
  <si>
    <t xml:space="preserve">8032529118845   </t>
  </si>
  <si>
    <t xml:space="preserve">FERRAG.SIGNORINA 50ML EDP DN  </t>
  </si>
  <si>
    <t xml:space="preserve">8034097955730   </t>
  </si>
  <si>
    <t xml:space="preserve">FERRAG.SIGNOR.EL.50ML EDP DN  </t>
  </si>
  <si>
    <t xml:space="preserve">8052086372955   </t>
  </si>
  <si>
    <t xml:space="preserve">8021581600559   </t>
  </si>
  <si>
    <t xml:space="preserve">8411114085210   </t>
  </si>
  <si>
    <t xml:space="preserve">8411114084954   </t>
  </si>
  <si>
    <t xml:space="preserve">3509161108534   </t>
  </si>
  <si>
    <t xml:space="preserve">8002842063016   </t>
  </si>
  <si>
    <t xml:space="preserve">8002842063023   </t>
  </si>
  <si>
    <t xml:space="preserve">8002842063047   </t>
  </si>
  <si>
    <t xml:space="preserve">08004395501045  </t>
  </si>
  <si>
    <t xml:space="preserve">8002135146280   </t>
  </si>
  <si>
    <t xml:space="preserve">8434101373411   </t>
  </si>
  <si>
    <t xml:space="preserve">8434101180286   </t>
  </si>
  <si>
    <t xml:space="preserve">8434101373428   </t>
  </si>
  <si>
    <t xml:space="preserve">8434101181207   </t>
  </si>
  <si>
    <t xml:space="preserve">085715260130    </t>
  </si>
  <si>
    <t xml:space="preserve">085715260147    </t>
  </si>
  <si>
    <t xml:space="preserve">0085715260598   </t>
  </si>
  <si>
    <t xml:space="preserve">0085715260567   </t>
  </si>
  <si>
    <t xml:space="preserve">085715268037    </t>
  </si>
  <si>
    <t xml:space="preserve">085715268020    </t>
  </si>
  <si>
    <t xml:space="preserve">3386460114714   </t>
  </si>
  <si>
    <t xml:space="preserve">8057714450333   </t>
  </si>
  <si>
    <t xml:space="preserve">088300196920    </t>
  </si>
  <si>
    <t xml:space="preserve">8015150270014   </t>
  </si>
  <si>
    <t xml:space="preserve">8015150270540   </t>
  </si>
  <si>
    <t xml:space="preserve">8015150270526   </t>
  </si>
  <si>
    <t xml:space="preserve">8015150240314   </t>
  </si>
  <si>
    <t xml:space="preserve">8015150240321   </t>
  </si>
  <si>
    <t xml:space="preserve">8015150241427   </t>
  </si>
  <si>
    <t xml:space="preserve">8015150284066   </t>
  </si>
  <si>
    <t xml:space="preserve">8015150280235   </t>
  </si>
  <si>
    <t xml:space="preserve">8015150280822   </t>
  </si>
  <si>
    <t xml:space="preserve">8015150274005   </t>
  </si>
  <si>
    <t xml:space="preserve">8015150274012   </t>
  </si>
  <si>
    <t xml:space="preserve">8015150274029   </t>
  </si>
  <si>
    <t xml:space="preserve">8015150251952   </t>
  </si>
  <si>
    <t xml:space="preserve">8015150262088   </t>
  </si>
  <si>
    <t xml:space="preserve">8015150260701   </t>
  </si>
  <si>
    <t xml:space="preserve">8015150260718   </t>
  </si>
  <si>
    <t xml:space="preserve">8015150252348   </t>
  </si>
  <si>
    <t xml:space="preserve">8015150274289   </t>
  </si>
  <si>
    <t xml:space="preserve">8015150277242   </t>
  </si>
  <si>
    <t xml:space="preserve">08024417099978  </t>
  </si>
  <si>
    <t xml:space="preserve">5011321603226   </t>
  </si>
  <si>
    <t xml:space="preserve">3414206000592   </t>
  </si>
  <si>
    <t xml:space="preserve">0088300605538   </t>
  </si>
  <si>
    <t xml:space="preserve">3607343811033   </t>
  </si>
  <si>
    <t xml:space="preserve">088300607433    </t>
  </si>
  <si>
    <t xml:space="preserve">3414202011769   </t>
  </si>
  <si>
    <t xml:space="preserve">5045252667361   </t>
  </si>
  <si>
    <t xml:space="preserve">8009572016008   </t>
  </si>
  <si>
    <t xml:space="preserve">3386463302743   </t>
  </si>
  <si>
    <t xml:space="preserve">3386463302736   </t>
  </si>
  <si>
    <t xml:space="preserve">3386463402832   </t>
  </si>
  <si>
    <t xml:space="preserve">088300605385    </t>
  </si>
  <si>
    <t xml:space="preserve">3386463038901   </t>
  </si>
  <si>
    <t xml:space="preserve">088300178322    </t>
  </si>
  <si>
    <t xml:space="preserve">3607342057913   </t>
  </si>
  <si>
    <t xml:space="preserve">0737052352107   </t>
  </si>
  <si>
    <t xml:space="preserve">737052339238    </t>
  </si>
  <si>
    <t xml:space="preserve">3607342021235   </t>
  </si>
  <si>
    <t xml:space="preserve">3607345731056   </t>
  </si>
  <si>
    <t xml:space="preserve">3607346236505   </t>
  </si>
  <si>
    <t xml:space="preserve">3607346236260   </t>
  </si>
  <si>
    <t xml:space="preserve">5045419039635   </t>
  </si>
  <si>
    <t xml:space="preserve">5045456747654   </t>
  </si>
  <si>
    <t xml:space="preserve">8300289000664   </t>
  </si>
  <si>
    <t xml:space="preserve">8009518392685   </t>
  </si>
  <si>
    <t xml:space="preserve">8009518122237   </t>
  </si>
  <si>
    <t xml:space="preserve">8009518122268   </t>
  </si>
  <si>
    <t xml:space="preserve">8009518122275   </t>
  </si>
  <si>
    <t xml:space="preserve">8009518077322   </t>
  </si>
  <si>
    <t xml:space="preserve">8009518122299   </t>
  </si>
  <si>
    <t xml:space="preserve">8009518122305   </t>
  </si>
  <si>
    <t xml:space="preserve">8009518356373   </t>
  </si>
  <si>
    <t xml:space="preserve">8009518364897   </t>
  </si>
  <si>
    <t xml:space="preserve">8009518364910   </t>
  </si>
  <si>
    <t xml:space="preserve">8009518364934   </t>
  </si>
  <si>
    <t xml:space="preserve">8009518364958   </t>
  </si>
  <si>
    <t xml:space="preserve">8009518372809   </t>
  </si>
  <si>
    <t xml:space="preserve">8009518372922   </t>
  </si>
  <si>
    <t xml:space="preserve">8009518097597   </t>
  </si>
  <si>
    <t xml:space="preserve">8009518097672   </t>
  </si>
  <si>
    <t xml:space="preserve">8009518097696   </t>
  </si>
  <si>
    <t xml:space="preserve">8009518098754   </t>
  </si>
  <si>
    <t xml:space="preserve">8009518376906   </t>
  </si>
  <si>
    <t xml:space="preserve">8009518376920   </t>
  </si>
  <si>
    <t xml:space="preserve">8009518103892   </t>
  </si>
  <si>
    <t xml:space="preserve">8009518103939   </t>
  </si>
  <si>
    <t xml:space="preserve">8009518388367   </t>
  </si>
  <si>
    <t xml:space="preserve">8009518388381   </t>
  </si>
  <si>
    <t xml:space="preserve">8009518388404   </t>
  </si>
  <si>
    <t xml:space="preserve">8009518388428   </t>
  </si>
  <si>
    <t xml:space="preserve">8029241117461   </t>
  </si>
  <si>
    <t xml:space="preserve">8055519860166   </t>
  </si>
  <si>
    <t xml:space="preserve">8055519862238   </t>
  </si>
  <si>
    <t xml:space="preserve">8055519861408   </t>
  </si>
  <si>
    <t xml:space="preserve">022548055380    </t>
  </si>
  <si>
    <t xml:space="preserve">0022548055373   </t>
  </si>
  <si>
    <t xml:space="preserve">8007033784749   </t>
  </si>
  <si>
    <t xml:space="preserve">8007033784763   </t>
  </si>
  <si>
    <t xml:space="preserve">8009350600702   </t>
  </si>
  <si>
    <t xml:space="preserve">8033433734640   </t>
  </si>
  <si>
    <t xml:space="preserve">8054956591367   </t>
  </si>
  <si>
    <t xml:space="preserve">8054956591374   </t>
  </si>
  <si>
    <t xml:space="preserve">8054956595341   </t>
  </si>
  <si>
    <t xml:space="preserve">8054956593668   </t>
  </si>
  <si>
    <t xml:space="preserve">8054956594313   </t>
  </si>
  <si>
    <t xml:space="preserve">8055765580702   </t>
  </si>
  <si>
    <t xml:space="preserve">8055765580726   </t>
  </si>
  <si>
    <t xml:space="preserve">8055765580740   </t>
  </si>
  <si>
    <t xml:space="preserve">8055765580979   </t>
  </si>
  <si>
    <t xml:space="preserve">8055765581006   </t>
  </si>
  <si>
    <t xml:space="preserve">8055765581037   </t>
  </si>
  <si>
    <t xml:space="preserve">8055765581075   </t>
  </si>
  <si>
    <t xml:space="preserve">8055765581105   </t>
  </si>
  <si>
    <t xml:space="preserve">8055765581136   </t>
  </si>
  <si>
    <t xml:space="preserve">8055765581525   </t>
  </si>
  <si>
    <t xml:space="preserve">8055765582034   </t>
  </si>
  <si>
    <t xml:space="preserve">8055765583178   </t>
  </si>
  <si>
    <t xml:space="preserve">8055765585523   </t>
  </si>
  <si>
    <t xml:space="preserve">8055765586940   </t>
  </si>
  <si>
    <t xml:space="preserve">8055765586964   </t>
  </si>
  <si>
    <t xml:space="preserve">8055765586988   </t>
  </si>
  <si>
    <t xml:space="preserve">8055765587008   </t>
  </si>
  <si>
    <t xml:space="preserve">8055765587022   </t>
  </si>
  <si>
    <t xml:space="preserve">8055765587046   </t>
  </si>
  <si>
    <t xml:space="preserve">8055765587060   </t>
  </si>
  <si>
    <t xml:space="preserve">8055765587084   </t>
  </si>
  <si>
    <t xml:space="preserve">8055765587107   </t>
  </si>
  <si>
    <t xml:space="preserve">8055765586902   </t>
  </si>
  <si>
    <t xml:space="preserve">8055765587305   </t>
  </si>
  <si>
    <t xml:space="preserve">8055765587381   </t>
  </si>
  <si>
    <t xml:space="preserve">8055765587428   </t>
  </si>
  <si>
    <t xml:space="preserve">8055765587442   </t>
  </si>
  <si>
    <t xml:space="preserve">8055765587466   </t>
  </si>
  <si>
    <t xml:space="preserve">8055765587527   </t>
  </si>
  <si>
    <t xml:space="preserve">8055765587565   </t>
  </si>
  <si>
    <t xml:space="preserve">8055765587640   </t>
  </si>
  <si>
    <t xml:space="preserve">8030976006906   </t>
  </si>
  <si>
    <t xml:space="preserve">8030976007583   </t>
  </si>
  <si>
    <t xml:space="preserve">8030976008191   </t>
  </si>
  <si>
    <t xml:space="preserve">8030976008221   </t>
  </si>
  <si>
    <t xml:space="preserve">8030976008245   </t>
  </si>
  <si>
    <t xml:space="preserve">8030976009013   </t>
  </si>
  <si>
    <t xml:space="preserve">8030976009020   </t>
  </si>
  <si>
    <t xml:space="preserve">8030976029073   </t>
  </si>
  <si>
    <t xml:space="preserve">8030976029103   </t>
  </si>
  <si>
    <t xml:space="preserve">3386461519457   </t>
  </si>
  <si>
    <t xml:space="preserve">3386460087964   </t>
  </si>
  <si>
    <t xml:space="preserve">3386460087957   </t>
  </si>
  <si>
    <t xml:space="preserve">8011607010578   </t>
  </si>
  <si>
    <t xml:space="preserve">8011889090343   </t>
  </si>
  <si>
    <t xml:space="preserve">8011530810009   </t>
  </si>
  <si>
    <t xml:space="preserve">3600523463664   </t>
  </si>
  <si>
    <t xml:space="preserve">30096059        </t>
  </si>
  <si>
    <t xml:space="preserve">0679602601245   </t>
  </si>
  <si>
    <t xml:space="preserve">0679602601085   </t>
  </si>
  <si>
    <t xml:space="preserve">679602412421    </t>
  </si>
  <si>
    <t xml:space="preserve">679602136167    </t>
  </si>
  <si>
    <t xml:space="preserve">0679602176187   </t>
  </si>
  <si>
    <t xml:space="preserve">679602700085    </t>
  </si>
  <si>
    <t xml:space="preserve">679602106108    </t>
  </si>
  <si>
    <t xml:space="preserve">5060524510022   </t>
  </si>
  <si>
    <t xml:space="preserve">5060524510015   </t>
  </si>
  <si>
    <t xml:space="preserve">5060524510039   </t>
  </si>
  <si>
    <t xml:space="preserve">4011700757039   </t>
  </si>
  <si>
    <t xml:space="preserve">4011700757053   </t>
  </si>
  <si>
    <t xml:space="preserve">679602204125    </t>
  </si>
  <si>
    <t xml:space="preserve">679602204101    </t>
  </si>
  <si>
    <t xml:space="preserve">737052350196    </t>
  </si>
  <si>
    <t xml:space="preserve">0679602049368   </t>
  </si>
  <si>
    <t xml:space="preserve">8011607358823   </t>
  </si>
  <si>
    <t xml:space="preserve">8011607358830   </t>
  </si>
  <si>
    <t xml:space="preserve">8011607358847   </t>
  </si>
  <si>
    <t xml:space="preserve">8011607358854   </t>
  </si>
  <si>
    <t xml:space="preserve">8011607358908   </t>
  </si>
  <si>
    <t xml:space="preserve">8011607358915   </t>
  </si>
  <si>
    <t xml:space="preserve">8011607358922   </t>
  </si>
  <si>
    <t xml:space="preserve">8719214750671   </t>
  </si>
  <si>
    <t xml:space="preserve">8007033910094   </t>
  </si>
  <si>
    <t>114816</t>
  </si>
  <si>
    <t xml:space="preserve">08015800050126  </t>
  </si>
  <si>
    <t xml:space="preserve">8009740845973   </t>
  </si>
  <si>
    <t xml:space="preserve">8009740830733   </t>
  </si>
  <si>
    <t xml:space="preserve">8009740846499   </t>
  </si>
  <si>
    <t xml:space="preserve">8009740846680   </t>
  </si>
  <si>
    <t xml:space="preserve">8009740836551   </t>
  </si>
  <si>
    <t xml:space="preserve">8009740866442   </t>
  </si>
  <si>
    <t xml:space="preserve">8009740866435   </t>
  </si>
  <si>
    <t xml:space="preserve">8009740858737   </t>
  </si>
  <si>
    <t xml:space="preserve">8009740827672   </t>
  </si>
  <si>
    <t xml:space="preserve">8009740853251   </t>
  </si>
  <si>
    <t xml:space="preserve">8009740879718   </t>
  </si>
  <si>
    <t xml:space="preserve">8009740879725   </t>
  </si>
  <si>
    <t xml:space="preserve">8009740879732   </t>
  </si>
  <si>
    <t xml:space="preserve">8009740879701   </t>
  </si>
  <si>
    <t xml:space="preserve">8009740866329   </t>
  </si>
  <si>
    <t xml:space="preserve">8009740885016   </t>
  </si>
  <si>
    <t xml:space="preserve">8009740885047   </t>
  </si>
  <si>
    <t xml:space="preserve">3360374507206   </t>
  </si>
  <si>
    <t xml:space="preserve">3360372078500   </t>
  </si>
  <si>
    <t xml:space="preserve">3432240504340   </t>
  </si>
  <si>
    <t xml:space="preserve">3349668022304   </t>
  </si>
  <si>
    <t xml:space="preserve">3349668515738   </t>
  </si>
  <si>
    <t xml:space="preserve">8032622912821   </t>
  </si>
  <si>
    <t xml:space="preserve">8033866164335   </t>
  </si>
  <si>
    <t xml:space="preserve">8054609781695   </t>
  </si>
  <si>
    <t xml:space="preserve">8056860811746   </t>
  </si>
  <si>
    <t xml:space="preserve">8021659001714   </t>
  </si>
  <si>
    <t xml:space="preserve">8021659001745   </t>
  </si>
  <si>
    <t xml:space="preserve">3423473021230   </t>
  </si>
  <si>
    <t xml:space="preserve">6291107160993   </t>
  </si>
  <si>
    <t xml:space="preserve">8034055530528   </t>
  </si>
  <si>
    <t xml:space="preserve">8034055540312   </t>
  </si>
  <si>
    <t xml:space="preserve">8002747059749   </t>
  </si>
  <si>
    <t xml:space="preserve">8002747005586   </t>
  </si>
  <si>
    <t xml:space="preserve">8002747010665   </t>
  </si>
  <si>
    <t xml:space="preserve">80589105        </t>
  </si>
  <si>
    <t xml:space="preserve">8002747055741   </t>
  </si>
  <si>
    <t xml:space="preserve">8002747055710   </t>
  </si>
  <si>
    <t xml:space="preserve">8002747057554   </t>
  </si>
  <si>
    <t xml:space="preserve">8002747057547   </t>
  </si>
  <si>
    <t xml:space="preserve">8002747057608   </t>
  </si>
  <si>
    <t xml:space="preserve">8002747058735   </t>
  </si>
  <si>
    <t xml:space="preserve">8002747057721   </t>
  </si>
  <si>
    <t xml:space="preserve">8002747057714   </t>
  </si>
  <si>
    <t xml:space="preserve">8002747059725   </t>
  </si>
  <si>
    <t xml:space="preserve">8002747059732   </t>
  </si>
  <si>
    <t xml:space="preserve">8002747057707   </t>
  </si>
  <si>
    <t xml:space="preserve">8002747063319   </t>
  </si>
  <si>
    <t xml:space="preserve">8002747063333   </t>
  </si>
  <si>
    <t xml:space="preserve">8002747063302   </t>
  </si>
  <si>
    <t xml:space="preserve">8002747063326   </t>
  </si>
  <si>
    <t xml:space="preserve">8002747063180   </t>
  </si>
  <si>
    <t xml:space="preserve">8002747063234   </t>
  </si>
  <si>
    <t xml:space="preserve">18002747062463  </t>
  </si>
  <si>
    <t xml:space="preserve">8002185072485   </t>
  </si>
  <si>
    <t xml:space="preserve">3360373063697   </t>
  </si>
  <si>
    <t xml:space="preserve">3351500970087   </t>
  </si>
  <si>
    <t xml:space="preserve">8011003064106   </t>
  </si>
  <si>
    <t xml:space="preserve">8018365140103   </t>
  </si>
  <si>
    <t xml:space="preserve">5045492072703   </t>
  </si>
  <si>
    <t xml:space="preserve">3423474888054   </t>
  </si>
  <si>
    <t xml:space="preserve">3423474842957   </t>
  </si>
  <si>
    <t xml:space="preserve">3423473013457   </t>
  </si>
  <si>
    <t xml:space="preserve">3423474894253   </t>
  </si>
  <si>
    <t xml:space="preserve">3423473130758   </t>
  </si>
  <si>
    <t xml:space="preserve">3423478640856   </t>
  </si>
  <si>
    <t xml:space="preserve">3423478975859   </t>
  </si>
  <si>
    <t xml:space="preserve">3423478975354   </t>
  </si>
  <si>
    <t xml:space="preserve">7640177366412   </t>
  </si>
  <si>
    <t xml:space="preserve">3439600038446   </t>
  </si>
  <si>
    <t xml:space="preserve">020714005887    </t>
  </si>
  <si>
    <t xml:space="preserve">3351500011490   </t>
  </si>
  <si>
    <t xml:space="preserve">3147758034905   </t>
  </si>
  <si>
    <t xml:space="preserve">3360372045526   </t>
  </si>
  <si>
    <t xml:space="preserve">3352817606003   </t>
  </si>
  <si>
    <t xml:space="preserve">3351500980864   </t>
  </si>
  <si>
    <t xml:space="preserve">3423470300154   </t>
  </si>
  <si>
    <t xml:space="preserve">3360370512044   </t>
  </si>
  <si>
    <t xml:space="preserve">8435415011310   </t>
  </si>
  <si>
    <t xml:space="preserve">3348900011595   </t>
  </si>
  <si>
    <t xml:space="preserve">3348900012219   </t>
  </si>
  <si>
    <t xml:space="preserve">020714001940    </t>
  </si>
  <si>
    <t xml:space="preserve">020714001933    </t>
  </si>
  <si>
    <t xml:space="preserve">3352817607307   </t>
  </si>
  <si>
    <t xml:space="preserve">9100000161631   </t>
  </si>
  <si>
    <t xml:space="preserve">088300605309    </t>
  </si>
  <si>
    <t xml:space="preserve">3439600056488   </t>
  </si>
  <si>
    <t xml:space="preserve">8018365270756   </t>
  </si>
  <si>
    <t xml:space="preserve">3423470311358   </t>
  </si>
  <si>
    <t xml:space="preserve">3439600244090   </t>
  </si>
  <si>
    <t xml:space="preserve">3360372054160   </t>
  </si>
  <si>
    <t xml:space="preserve">3360373048861   </t>
  </si>
  <si>
    <t xml:space="preserve">8011003061143   </t>
  </si>
  <si>
    <t xml:space="preserve">8011003612802   </t>
  </si>
  <si>
    <t xml:space="preserve">3423470317527   </t>
  </si>
  <si>
    <t xml:space="preserve">3360372058878   </t>
  </si>
  <si>
    <t xml:space="preserve">3360372058885   </t>
  </si>
  <si>
    <t xml:space="preserve">3360372058861   </t>
  </si>
  <si>
    <t xml:space="preserve">3360372058939   </t>
  </si>
  <si>
    <t xml:space="preserve">3414202011820   </t>
  </si>
  <si>
    <t xml:space="preserve">3432240002792   </t>
  </si>
  <si>
    <t xml:space="preserve">8001166018504   </t>
  </si>
  <si>
    <t xml:space="preserve">8015223023240   </t>
  </si>
  <si>
    <t xml:space="preserve">8004360028065   </t>
  </si>
  <si>
    <t xml:space="preserve">3360373016341   </t>
  </si>
  <si>
    <t xml:space="preserve">8005283005133   </t>
  </si>
  <si>
    <t xml:space="preserve">3348900417878   </t>
  </si>
  <si>
    <t xml:space="preserve">3348900417885   </t>
  </si>
  <si>
    <t xml:space="preserve">3360373016334   </t>
  </si>
  <si>
    <t xml:space="preserve">3352818516004   </t>
  </si>
  <si>
    <t xml:space="preserve">3360372100515   </t>
  </si>
  <si>
    <t xml:space="preserve">3360372102359   </t>
  </si>
  <si>
    <t xml:space="preserve">3147758235524   </t>
  </si>
  <si>
    <t xml:space="preserve">3439600002485   </t>
  </si>
  <si>
    <t xml:space="preserve">3439600056921   </t>
  </si>
  <si>
    <t xml:space="preserve">783320922121    </t>
  </si>
  <si>
    <t xml:space="preserve">3348900662629   </t>
  </si>
  <si>
    <t xml:space="preserve">3351500011476   </t>
  </si>
  <si>
    <t xml:space="preserve">3145891124408   </t>
  </si>
  <si>
    <t xml:space="preserve">3360375004049   </t>
  </si>
  <si>
    <t xml:space="preserve">3423473020981   </t>
  </si>
  <si>
    <t xml:space="preserve">8011003993802   </t>
  </si>
  <si>
    <t xml:space="preserve">3348900661011   </t>
  </si>
  <si>
    <t xml:space="preserve">3423470890013   </t>
  </si>
  <si>
    <t xml:space="preserve">783320952111    </t>
  </si>
  <si>
    <t xml:space="preserve">3349666007891   </t>
  </si>
  <si>
    <t xml:space="preserve">3349666007921   </t>
  </si>
  <si>
    <t xml:space="preserve">3349666007983   </t>
  </si>
  <si>
    <t xml:space="preserve">3423470480986   </t>
  </si>
  <si>
    <t xml:space="preserve">3423473021223   </t>
  </si>
  <si>
    <t xml:space="preserve">737052079103    </t>
  </si>
  <si>
    <t xml:space="preserve">3349668508471   </t>
  </si>
  <si>
    <t xml:space="preserve">3349668508488   </t>
  </si>
  <si>
    <t xml:space="preserve">3346131400041   </t>
  </si>
  <si>
    <t xml:space="preserve">783320442100    </t>
  </si>
  <si>
    <t xml:space="preserve">3423478925557   </t>
  </si>
  <si>
    <t xml:space="preserve">8435137729197   </t>
  </si>
  <si>
    <t xml:space="preserve">3605532612768   </t>
  </si>
  <si>
    <t xml:space="preserve">3348901016261   </t>
  </si>
  <si>
    <t xml:space="preserve">737052597980    </t>
  </si>
  <si>
    <t xml:space="preserve">3605521816511   </t>
  </si>
  <si>
    <t xml:space="preserve">8011003814299   </t>
  </si>
  <si>
    <t xml:space="preserve">3349668515660   </t>
  </si>
  <si>
    <t xml:space="preserve">3349668515653   </t>
  </si>
  <si>
    <t xml:space="preserve">3349668515714   </t>
  </si>
  <si>
    <t xml:space="preserve">0688575201901   </t>
  </si>
  <si>
    <t xml:space="preserve">3346131409679   </t>
  </si>
  <si>
    <t xml:space="preserve">3349668566372   </t>
  </si>
  <si>
    <t xml:space="preserve">3349668568093   </t>
  </si>
  <si>
    <t xml:space="preserve">3349668528653   </t>
  </si>
  <si>
    <t xml:space="preserve">0688575201888   </t>
  </si>
  <si>
    <t xml:space="preserve">3423470476460   </t>
  </si>
  <si>
    <t xml:space="preserve">8435415000987   </t>
  </si>
  <si>
    <t xml:space="preserve">3274872345683   </t>
  </si>
  <si>
    <t xml:space="preserve">3274872345676   </t>
  </si>
  <si>
    <t xml:space="preserve">8011003838059   </t>
  </si>
  <si>
    <t xml:space="preserve">3614222169192   </t>
  </si>
  <si>
    <t xml:space="preserve">3614222531586   </t>
  </si>
  <si>
    <t xml:space="preserve">3423473032809   </t>
  </si>
  <si>
    <t xml:space="preserve">3423473032816   </t>
  </si>
  <si>
    <t xml:space="preserve">730870273555    </t>
  </si>
  <si>
    <t xml:space="preserve">730870273593    </t>
  </si>
  <si>
    <t xml:space="preserve">3346133200014   </t>
  </si>
  <si>
    <t xml:space="preserve">3346133100499   </t>
  </si>
  <si>
    <t xml:space="preserve">3614271716101   </t>
  </si>
  <si>
    <t xml:space="preserve">8435415006378   </t>
  </si>
  <si>
    <t xml:space="preserve">3423474889457   </t>
  </si>
  <si>
    <t xml:space="preserve">3274872354784   </t>
  </si>
  <si>
    <t xml:space="preserve">3439600018417   </t>
  </si>
  <si>
    <t xml:space="preserve">3439600018424   </t>
  </si>
  <si>
    <t xml:space="preserve">8011003839094   </t>
  </si>
  <si>
    <t xml:space="preserve">3423478818651   </t>
  </si>
  <si>
    <t xml:space="preserve">3423478818750   </t>
  </si>
  <si>
    <t xml:space="preserve">3349668563265   </t>
  </si>
  <si>
    <t xml:space="preserve">3614223111565   </t>
  </si>
  <si>
    <t xml:space="preserve">3423478844759   </t>
  </si>
  <si>
    <t xml:space="preserve">3423478925656   </t>
  </si>
  <si>
    <t xml:space="preserve">3349668598144   </t>
  </si>
  <si>
    <t xml:space="preserve">3346133201530   </t>
  </si>
  <si>
    <t xml:space="preserve">3346131796502   </t>
  </si>
  <si>
    <t xml:space="preserve">3423478413818   </t>
  </si>
  <si>
    <t xml:space="preserve">3423478563759   </t>
  </si>
  <si>
    <t xml:space="preserve">3423478452459   </t>
  </si>
  <si>
    <t xml:space="preserve">3423478452558   </t>
  </si>
  <si>
    <t xml:space="preserve">3349668545759   </t>
  </si>
  <si>
    <t xml:space="preserve">3349668545698   </t>
  </si>
  <si>
    <t xml:space="preserve">020714805814    </t>
  </si>
  <si>
    <t xml:space="preserve">020714769994    </t>
  </si>
  <si>
    <t xml:space="preserve">3614272508217   </t>
  </si>
  <si>
    <t xml:space="preserve">3439600029758   </t>
  </si>
  <si>
    <t xml:space="preserve">3439600029741   </t>
  </si>
  <si>
    <t xml:space="preserve">3607341792471   </t>
  </si>
  <si>
    <t xml:space="preserve">3145891164107   </t>
  </si>
  <si>
    <t xml:space="preserve">3423478640559   </t>
  </si>
  <si>
    <t xml:space="preserve">8055182910090   </t>
  </si>
  <si>
    <t xml:space="preserve">8011003852123   </t>
  </si>
  <si>
    <t xml:space="preserve">3351500012398   </t>
  </si>
  <si>
    <t xml:space="preserve">3423473042853   </t>
  </si>
  <si>
    <t xml:space="preserve">3423473049456   </t>
  </si>
  <si>
    <t xml:space="preserve">3614272407428   </t>
  </si>
  <si>
    <t xml:space="preserve">3439600040784   </t>
  </si>
  <si>
    <t xml:space="preserve">3439600040791   </t>
  </si>
  <si>
    <t xml:space="preserve">3349668582693   </t>
  </si>
  <si>
    <t xml:space="preserve">8411061823514   </t>
  </si>
  <si>
    <t xml:space="preserve">3614272907652   </t>
  </si>
  <si>
    <t xml:space="preserve">3423473101154   </t>
  </si>
  <si>
    <t xml:space="preserve">3423473101253   </t>
  </si>
  <si>
    <t xml:space="preserve">3423473055655   </t>
  </si>
  <si>
    <t xml:space="preserve">8411061972175   </t>
  </si>
  <si>
    <t xml:space="preserve">8011003860326   </t>
  </si>
  <si>
    <t xml:space="preserve">8435415011280   </t>
  </si>
  <si>
    <t xml:space="preserve">3423222015954   </t>
  </si>
  <si>
    <t xml:space="preserve">3423222015961   </t>
  </si>
  <si>
    <t xml:space="preserve">3423222016036   </t>
  </si>
  <si>
    <t xml:space="preserve">3423222016043   </t>
  </si>
  <si>
    <t xml:space="preserve">3616302764778   </t>
  </si>
  <si>
    <t xml:space="preserve">3614273613477   </t>
  </si>
  <si>
    <t xml:space="preserve">3614273613453   </t>
  </si>
  <si>
    <t xml:space="preserve">3423222018108   </t>
  </si>
  <si>
    <t xml:space="preserve">3423222018122   </t>
  </si>
  <si>
    <t xml:space="preserve">3614273610445   </t>
  </si>
  <si>
    <t xml:space="preserve">3423470485547   </t>
  </si>
  <si>
    <t xml:space="preserve">8002135159846   </t>
  </si>
  <si>
    <t xml:space="preserve">3351500015252   </t>
  </si>
  <si>
    <t xml:space="preserve">444011220000    </t>
  </si>
  <si>
    <t xml:space="preserve">230032          </t>
  </si>
  <si>
    <t xml:space="preserve">8002747043328   </t>
  </si>
  <si>
    <t xml:space="preserve">8009518350173   </t>
  </si>
  <si>
    <t xml:space="preserve">8009350801932   </t>
  </si>
  <si>
    <t xml:space="preserve">0767418263013   </t>
  </si>
  <si>
    <t xml:space="preserve">0679602000932   </t>
  </si>
  <si>
    <t xml:space="preserve">0737052224558   </t>
  </si>
  <si>
    <t xml:space="preserve">0737052198798   </t>
  </si>
  <si>
    <t xml:space="preserve">8011935057344   </t>
  </si>
  <si>
    <t xml:space="preserve">8015150210768   </t>
  </si>
  <si>
    <t xml:space="preserve">08011607130320  </t>
  </si>
  <si>
    <t xml:space="preserve">737052263090    </t>
  </si>
  <si>
    <t xml:space="preserve">8002135087460   </t>
  </si>
  <si>
    <t xml:space="preserve">5017634024871   </t>
  </si>
  <si>
    <t xml:space="preserve">05017634024895  </t>
  </si>
  <si>
    <t xml:space="preserve">5017634024901   </t>
  </si>
  <si>
    <t xml:space="preserve">5017634034641   </t>
  </si>
  <si>
    <t xml:space="preserve">5037156142952   </t>
  </si>
  <si>
    <t xml:space="preserve">05037156028010  </t>
  </si>
  <si>
    <t xml:space="preserve">0737052268514   </t>
  </si>
  <si>
    <t xml:space="preserve">0737052268569   </t>
  </si>
  <si>
    <t xml:space="preserve">688575003673    </t>
  </si>
  <si>
    <t xml:space="preserve">3607342139657   </t>
  </si>
  <si>
    <t xml:space="preserve">0719346135337   </t>
  </si>
  <si>
    <t xml:space="preserve">0679602703147   </t>
  </si>
  <si>
    <t xml:space="preserve">8427395990150   </t>
  </si>
  <si>
    <t xml:space="preserve">0737052408460   </t>
  </si>
  <si>
    <t xml:space="preserve">8009518000399   </t>
  </si>
  <si>
    <t xml:space="preserve">8009518000412   </t>
  </si>
  <si>
    <t xml:space="preserve">8009518000290   </t>
  </si>
  <si>
    <t xml:space="preserve">8009518000344   </t>
  </si>
  <si>
    <t xml:space="preserve">8002135097261   </t>
  </si>
  <si>
    <t xml:space="preserve">05037156660258  </t>
  </si>
  <si>
    <t xml:space="preserve">78009740864003  </t>
  </si>
  <si>
    <t xml:space="preserve">08009518071382  </t>
  </si>
  <si>
    <t xml:space="preserve">8032529117602   </t>
  </si>
  <si>
    <t xml:space="preserve">8034097951237   </t>
  </si>
  <si>
    <t xml:space="preserve">8034097951268   </t>
  </si>
  <si>
    <t xml:space="preserve">3607342372894   </t>
  </si>
  <si>
    <t xml:space="preserve">78009740863136  </t>
  </si>
  <si>
    <t xml:space="preserve">8009740833437   </t>
  </si>
  <si>
    <t xml:space="preserve">8011003804559   </t>
  </si>
  <si>
    <t xml:space="preserve">8015150282000   </t>
  </si>
  <si>
    <t xml:space="preserve">8009350103470   </t>
  </si>
  <si>
    <t xml:space="preserve">08014126027980  </t>
  </si>
  <si>
    <t xml:space="preserve">78009740867905  </t>
  </si>
  <si>
    <t xml:space="preserve">3274870712302   </t>
  </si>
  <si>
    <t xml:space="preserve">737052514079    </t>
  </si>
  <si>
    <t xml:space="preserve">8427395990273   </t>
  </si>
  <si>
    <t xml:space="preserve">737052495934    </t>
  </si>
  <si>
    <t xml:space="preserve">737052495972    </t>
  </si>
  <si>
    <t xml:space="preserve">679602791250    </t>
  </si>
  <si>
    <t xml:space="preserve">679602791069    </t>
  </si>
  <si>
    <t xml:space="preserve">3607348541737   </t>
  </si>
  <si>
    <t xml:space="preserve">8051084957027   </t>
  </si>
  <si>
    <t xml:space="preserve">08014126025931  </t>
  </si>
  <si>
    <t xml:space="preserve">8030976010231   </t>
  </si>
  <si>
    <t xml:space="preserve">3509168890272   </t>
  </si>
  <si>
    <t xml:space="preserve">8427395990020   </t>
  </si>
  <si>
    <t xml:space="preserve">8427395990129   </t>
  </si>
  <si>
    <t xml:space="preserve">852539003010    </t>
  </si>
  <si>
    <t xml:space="preserve">8009518086997   </t>
  </si>
  <si>
    <t xml:space="preserve">8009518087031   </t>
  </si>
  <si>
    <t xml:space="preserve">8009518087079   </t>
  </si>
  <si>
    <t xml:space="preserve">8009518087208   </t>
  </si>
  <si>
    <t xml:space="preserve">8030976010675   </t>
  </si>
  <si>
    <t xml:space="preserve">8030976010651   </t>
  </si>
  <si>
    <t xml:space="preserve">8030976010699   </t>
  </si>
  <si>
    <t xml:space="preserve">60663350050525  </t>
  </si>
  <si>
    <t xml:space="preserve">737052550244    </t>
  </si>
  <si>
    <t xml:space="preserve">08014126030584  </t>
  </si>
  <si>
    <t xml:space="preserve">3607349363871   </t>
  </si>
  <si>
    <t xml:space="preserve">5060152401853   </t>
  </si>
  <si>
    <t xml:space="preserve">3326240034597   </t>
  </si>
  <si>
    <t xml:space="preserve">737052564258    </t>
  </si>
  <si>
    <t xml:space="preserve">8052400760468   </t>
  </si>
  <si>
    <t xml:space="preserve">737052413174    </t>
  </si>
  <si>
    <t xml:space="preserve">737052412870    </t>
  </si>
  <si>
    <t xml:space="preserve">8027669025245   </t>
  </si>
  <si>
    <t xml:space="preserve">8027669025344   </t>
  </si>
  <si>
    <t xml:space="preserve">827669027809    </t>
  </si>
  <si>
    <t xml:space="preserve">5060152403307   </t>
  </si>
  <si>
    <t xml:space="preserve">8002842175054   </t>
  </si>
  <si>
    <t xml:space="preserve">737052742410    </t>
  </si>
  <si>
    <t xml:space="preserve">8002842175078   </t>
  </si>
  <si>
    <t xml:space="preserve">679602281010    </t>
  </si>
  <si>
    <t xml:space="preserve">08011607250837  </t>
  </si>
  <si>
    <t xml:space="preserve">8030976014543   </t>
  </si>
  <si>
    <t xml:space="preserve">679602660815    </t>
  </si>
  <si>
    <t xml:space="preserve">18054956591418  </t>
  </si>
  <si>
    <t xml:space="preserve">8015150277235   </t>
  </si>
  <si>
    <t xml:space="preserve">0737052350738   </t>
  </si>
  <si>
    <t xml:space="preserve">3351500920112   </t>
  </si>
  <si>
    <t xml:space="preserve">8028713470028   </t>
  </si>
  <si>
    <t xml:space="preserve">3596935510402   </t>
  </si>
  <si>
    <t xml:space="preserve">3414200810067   </t>
  </si>
  <si>
    <t>TOTALE</t>
  </si>
  <si>
    <t>8002135148062</t>
  </si>
  <si>
    <t>783320881220</t>
  </si>
  <si>
    <t>783320881084</t>
  </si>
  <si>
    <t>783320881527</t>
  </si>
  <si>
    <t>8015150240246</t>
  </si>
  <si>
    <t>20714999346</t>
  </si>
  <si>
    <t>737052852027</t>
  </si>
  <si>
    <t>8011889010044</t>
  </si>
  <si>
    <t>88300069958</t>
  </si>
  <si>
    <t>88300607402</t>
  </si>
  <si>
    <t>8015150262170</t>
  </si>
  <si>
    <t>8015150240239</t>
  </si>
  <si>
    <t>8015150210508</t>
  </si>
  <si>
    <t>8015150210492</t>
  </si>
  <si>
    <t>679602700085</t>
  </si>
  <si>
    <t xml:space="preserve">679602911252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</si>
</sst>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28"/>
      <color indexed="8"/>
      <name val="Calibri"/>
      <family val="2"/>
      <scheme val="minor"/>
    </font>
    <font>
      <sz val="42"/>
      <color theme="1"/>
      <name val="Calibri"/>
      <family val="2"/>
      <scheme val="minor"/>
    </font>
    <font>
      <sz val="7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165" fontId="0" fillId="2" borderId="0" xfId="1" applyNumberFormat="1" applyFont="1" applyFill="1"/>
    <xf numFmtId="0" fontId="0" fillId="3" borderId="0" xfId="0" applyFill="1"/>
    <xf numFmtId="165" fontId="0" fillId="3" borderId="0" xfId="1" applyNumberFormat="1" applyFont="1" applyFill="1"/>
    <xf numFmtId="0" fontId="2" fillId="0" borderId="1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1" xfId="2" applyBorder="1"/>
    <xf numFmtId="2" fontId="2" fillId="0" borderId="1" xfId="2" applyNumberFormat="1" applyBorder="1"/>
    <xf numFmtId="165" fontId="0" fillId="0" borderId="1" xfId="3" applyNumberFormat="1" applyFont="1" applyBorder="1"/>
    <xf numFmtId="0" fontId="2" fillId="0" borderId="0" xfId="2"/>
    <xf numFmtId="166" fontId="0" fillId="0" borderId="1" xfId="3" applyNumberFormat="1" applyFont="1" applyBorder="1"/>
    <xf numFmtId="165" fontId="0" fillId="0" borderId="0" xfId="3" applyNumberFormat="1" applyFont="1"/>
    <xf numFmtId="0" fontId="2" fillId="0" borderId="2" xfId="2" applyBorder="1"/>
    <xf numFmtId="1" fontId="6" fillId="0" borderId="0" xfId="0" applyNumberFormat="1" applyFont="1"/>
    <xf numFmtId="0" fontId="6" fillId="5" borderId="3" xfId="0" applyFont="1" applyFill="1" applyBorder="1"/>
    <xf numFmtId="165" fontId="6" fillId="5" borderId="3" xfId="1" applyNumberFormat="1" applyFont="1" applyFill="1" applyBorder="1"/>
    <xf numFmtId="0" fontId="0" fillId="0" borderId="0" xfId="0" quotePrefix="1"/>
    <xf numFmtId="0" fontId="2" fillId="0" borderId="1" xfId="2" applyBorder="1" applyAlignment="1">
      <alignment horizontal="center"/>
    </xf>
    <xf numFmtId="2" fontId="2" fillId="0" borderId="1" xfId="2" applyNumberFormat="1" applyBorder="1" applyAlignment="1">
      <alignment horizontal="center"/>
    </xf>
    <xf numFmtId="166" fontId="0" fillId="0" borderId="1" xfId="3" applyNumberFormat="1" applyFont="1" applyBorder="1" applyAlignment="1">
      <alignment horizontal="center"/>
    </xf>
    <xf numFmtId="0" fontId="2" fillId="0" borderId="0" xfId="2" applyAlignment="1">
      <alignment horizontal="center"/>
    </xf>
    <xf numFmtId="166" fontId="2" fillId="0" borderId="0" xfId="2" applyNumberFormat="1" applyAlignment="1">
      <alignment horizontal="center"/>
    </xf>
    <xf numFmtId="166" fontId="2" fillId="0" borderId="1" xfId="2" applyNumberFormat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4" borderId="0" xfId="2" applyFont="1" applyFill="1" applyAlignment="1">
      <alignment horizontal="center"/>
    </xf>
    <xf numFmtId="165" fontId="5" fillId="2" borderId="0" xfId="2" applyNumberFormat="1" applyFont="1" applyFill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3"/>
  <sheetViews>
    <sheetView tabSelected="1" workbookViewId="0">
      <selection activeCell="H5" sqref="H5"/>
    </sheetView>
  </sheetViews>
  <sheetFormatPr defaultColWidth="8.7109375" defaultRowHeight="15" x14ac:dyDescent="0.25"/>
  <cols>
    <col min="1" max="1" width="9.42578125" bestFit="1" customWidth="1"/>
    <col min="2" max="2" width="16.42578125" customWidth="1"/>
    <col min="3" max="3" width="48.140625" bestFit="1" customWidth="1"/>
    <col min="4" max="4" width="10.42578125" bestFit="1" customWidth="1"/>
  </cols>
  <sheetData>
    <row r="1" spans="1:4" x14ac:dyDescent="0.25">
      <c r="D1" s="1">
        <f>+D943</f>
        <v>64209</v>
      </c>
    </row>
    <row r="2" spans="1:4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13">
        <v>61933</v>
      </c>
      <c r="B3" t="s">
        <v>4</v>
      </c>
      <c r="C3" t="s">
        <v>5</v>
      </c>
      <c r="D3">
        <v>2</v>
      </c>
    </row>
    <row r="4" spans="1:4" x14ac:dyDescent="0.25">
      <c r="A4" s="13">
        <v>119350</v>
      </c>
      <c r="B4" t="s">
        <v>6</v>
      </c>
      <c r="C4" t="s">
        <v>7</v>
      </c>
      <c r="D4">
        <v>26</v>
      </c>
    </row>
    <row r="5" spans="1:4" x14ac:dyDescent="0.25">
      <c r="A5" s="13">
        <v>119351</v>
      </c>
      <c r="B5" t="s">
        <v>8</v>
      </c>
      <c r="C5" t="s">
        <v>9</v>
      </c>
      <c r="D5">
        <v>21</v>
      </c>
    </row>
    <row r="6" spans="1:4" x14ac:dyDescent="0.25">
      <c r="A6" s="13">
        <v>129918</v>
      </c>
      <c r="B6" t="s">
        <v>10</v>
      </c>
      <c r="C6" t="s">
        <v>11</v>
      </c>
      <c r="D6">
        <v>2</v>
      </c>
    </row>
    <row r="7" spans="1:4" x14ac:dyDescent="0.25">
      <c r="A7" s="13">
        <v>129919</v>
      </c>
      <c r="B7" t="s">
        <v>12</v>
      </c>
      <c r="C7" t="s">
        <v>13</v>
      </c>
      <c r="D7">
        <v>7</v>
      </c>
    </row>
    <row r="8" spans="1:4" x14ac:dyDescent="0.25">
      <c r="A8" s="13">
        <v>135331</v>
      </c>
      <c r="B8" t="s">
        <v>14</v>
      </c>
      <c r="C8" t="s">
        <v>15</v>
      </c>
      <c r="D8">
        <v>22</v>
      </c>
    </row>
    <row r="9" spans="1:4" x14ac:dyDescent="0.25">
      <c r="A9" s="13">
        <v>145539</v>
      </c>
      <c r="B9" t="s">
        <v>16</v>
      </c>
      <c r="C9" t="s">
        <v>17</v>
      </c>
      <c r="D9">
        <v>5</v>
      </c>
    </row>
    <row r="10" spans="1:4" x14ac:dyDescent="0.25">
      <c r="A10" s="13">
        <v>145540</v>
      </c>
      <c r="B10" t="s">
        <v>18</v>
      </c>
      <c r="C10" t="s">
        <v>19</v>
      </c>
      <c r="D10">
        <v>3</v>
      </c>
    </row>
    <row r="11" spans="1:4" x14ac:dyDescent="0.25">
      <c r="A11" s="13">
        <v>149202</v>
      </c>
      <c r="B11" t="s">
        <v>20</v>
      </c>
      <c r="C11" t="s">
        <v>21</v>
      </c>
      <c r="D11">
        <v>13</v>
      </c>
    </row>
    <row r="12" spans="1:4" x14ac:dyDescent="0.25">
      <c r="A12" s="13">
        <v>173318</v>
      </c>
      <c r="B12" t="s">
        <v>22</v>
      </c>
      <c r="C12" t="s">
        <v>23</v>
      </c>
      <c r="D12">
        <v>483</v>
      </c>
    </row>
    <row r="13" spans="1:4" x14ac:dyDescent="0.25">
      <c r="A13" s="13">
        <v>186686</v>
      </c>
      <c r="B13" t="s">
        <v>24</v>
      </c>
      <c r="C13" t="s">
        <v>25</v>
      </c>
      <c r="D13">
        <v>6</v>
      </c>
    </row>
    <row r="14" spans="1:4" x14ac:dyDescent="0.25">
      <c r="A14" s="13">
        <v>139860</v>
      </c>
      <c r="B14" t="s">
        <v>1337</v>
      </c>
      <c r="C14" t="s">
        <v>26</v>
      </c>
      <c r="D14">
        <v>144</v>
      </c>
    </row>
    <row r="15" spans="1:4" x14ac:dyDescent="0.25">
      <c r="A15" s="13">
        <v>139861</v>
      </c>
      <c r="B15" t="s">
        <v>27</v>
      </c>
      <c r="C15" t="s">
        <v>28</v>
      </c>
      <c r="D15">
        <v>87</v>
      </c>
    </row>
    <row r="16" spans="1:4" x14ac:dyDescent="0.25">
      <c r="A16" s="13">
        <v>139872</v>
      </c>
      <c r="B16" t="s">
        <v>1338</v>
      </c>
      <c r="C16" t="s">
        <v>1339</v>
      </c>
      <c r="D16">
        <v>4</v>
      </c>
    </row>
    <row r="17" spans="1:4" x14ac:dyDescent="0.25">
      <c r="A17" s="13">
        <v>139872</v>
      </c>
      <c r="B17" t="s">
        <v>1338</v>
      </c>
      <c r="C17" t="s">
        <v>1340</v>
      </c>
      <c r="D17">
        <v>5</v>
      </c>
    </row>
    <row r="18" spans="1:4" x14ac:dyDescent="0.25">
      <c r="A18" s="13">
        <v>145771</v>
      </c>
      <c r="B18" t="s">
        <v>1341</v>
      </c>
      <c r="C18" t="s">
        <v>1342</v>
      </c>
      <c r="D18">
        <v>20</v>
      </c>
    </row>
    <row r="19" spans="1:4" x14ac:dyDescent="0.25">
      <c r="A19" s="13">
        <v>145772</v>
      </c>
      <c r="B19" t="s">
        <v>1343</v>
      </c>
      <c r="C19" t="s">
        <v>1344</v>
      </c>
      <c r="D19">
        <v>17</v>
      </c>
    </row>
    <row r="20" spans="1:4" x14ac:dyDescent="0.25">
      <c r="A20" s="13">
        <v>155897</v>
      </c>
      <c r="B20" t="s">
        <v>1345</v>
      </c>
      <c r="C20" t="s">
        <v>1346</v>
      </c>
      <c r="D20">
        <v>1</v>
      </c>
    </row>
    <row r="21" spans="1:4" x14ac:dyDescent="0.25">
      <c r="A21" s="13">
        <v>158536</v>
      </c>
      <c r="B21" t="s">
        <v>29</v>
      </c>
      <c r="C21" t="s">
        <v>30</v>
      </c>
      <c r="D21">
        <v>7</v>
      </c>
    </row>
    <row r="22" spans="1:4" x14ac:dyDescent="0.25">
      <c r="A22" s="13">
        <v>158842</v>
      </c>
      <c r="B22" t="s">
        <v>31</v>
      </c>
      <c r="C22" t="s">
        <v>32</v>
      </c>
      <c r="D22">
        <v>179</v>
      </c>
    </row>
    <row r="23" spans="1:4" x14ac:dyDescent="0.25">
      <c r="A23" s="13">
        <v>158843</v>
      </c>
      <c r="B23" t="s">
        <v>33</v>
      </c>
      <c r="C23" t="s">
        <v>34</v>
      </c>
      <c r="D23">
        <v>232</v>
      </c>
    </row>
    <row r="24" spans="1:4" x14ac:dyDescent="0.25">
      <c r="A24" s="13">
        <v>162958</v>
      </c>
      <c r="B24" t="s">
        <v>35</v>
      </c>
      <c r="C24" t="s">
        <v>36</v>
      </c>
      <c r="D24">
        <v>2</v>
      </c>
    </row>
    <row r="25" spans="1:4" x14ac:dyDescent="0.25">
      <c r="A25" s="13">
        <v>162959</v>
      </c>
      <c r="B25" t="s">
        <v>37</v>
      </c>
      <c r="C25" t="s">
        <v>38</v>
      </c>
      <c r="D25">
        <v>2</v>
      </c>
    </row>
    <row r="26" spans="1:4" x14ac:dyDescent="0.25">
      <c r="A26" s="13">
        <v>174491</v>
      </c>
      <c r="B26" t="s">
        <v>1347</v>
      </c>
      <c r="C26" t="s">
        <v>39</v>
      </c>
      <c r="D26">
        <v>2</v>
      </c>
    </row>
    <row r="27" spans="1:4" x14ac:dyDescent="0.25">
      <c r="A27" s="13">
        <v>196800</v>
      </c>
      <c r="B27" t="s">
        <v>1348</v>
      </c>
      <c r="C27" t="s">
        <v>40</v>
      </c>
      <c r="D27">
        <v>4</v>
      </c>
    </row>
    <row r="28" spans="1:4" x14ac:dyDescent="0.25">
      <c r="A28" s="13">
        <v>130599</v>
      </c>
      <c r="B28" t="s">
        <v>41</v>
      </c>
      <c r="C28" t="s">
        <v>42</v>
      </c>
      <c r="D28">
        <v>2</v>
      </c>
    </row>
    <row r="29" spans="1:4" x14ac:dyDescent="0.25">
      <c r="A29" s="13">
        <v>187294</v>
      </c>
      <c r="B29" t="s">
        <v>1349</v>
      </c>
      <c r="C29" t="s">
        <v>43</v>
      </c>
      <c r="D29">
        <v>2</v>
      </c>
    </row>
    <row r="30" spans="1:4" x14ac:dyDescent="0.25">
      <c r="A30" s="13">
        <v>187296</v>
      </c>
      <c r="B30" t="s">
        <v>1350</v>
      </c>
      <c r="C30" t="s">
        <v>44</v>
      </c>
      <c r="D30">
        <v>3</v>
      </c>
    </row>
    <row r="31" spans="1:4" x14ac:dyDescent="0.25">
      <c r="A31" s="13">
        <v>186872</v>
      </c>
      <c r="B31" t="s">
        <v>1351</v>
      </c>
      <c r="C31" t="s">
        <v>45</v>
      </c>
      <c r="D31">
        <v>2</v>
      </c>
    </row>
    <row r="32" spans="1:4" x14ac:dyDescent="0.25">
      <c r="A32" s="13">
        <v>145165</v>
      </c>
      <c r="B32" t="s">
        <v>46</v>
      </c>
      <c r="C32" t="s">
        <v>47</v>
      </c>
      <c r="D32">
        <v>1</v>
      </c>
    </row>
    <row r="33" spans="1:4" x14ac:dyDescent="0.25">
      <c r="A33" s="13">
        <v>153342</v>
      </c>
      <c r="B33" t="s">
        <v>48</v>
      </c>
      <c r="C33" t="s">
        <v>49</v>
      </c>
      <c r="D33">
        <v>3</v>
      </c>
    </row>
    <row r="34" spans="1:4" x14ac:dyDescent="0.25">
      <c r="A34" s="13">
        <v>167289</v>
      </c>
      <c r="B34" t="s">
        <v>50</v>
      </c>
      <c r="C34" t="s">
        <v>51</v>
      </c>
      <c r="D34">
        <v>3</v>
      </c>
    </row>
    <row r="35" spans="1:4" x14ac:dyDescent="0.25">
      <c r="A35" s="13">
        <v>167290</v>
      </c>
      <c r="B35" t="s">
        <v>1352</v>
      </c>
      <c r="C35" t="s">
        <v>52</v>
      </c>
      <c r="D35">
        <v>4</v>
      </c>
    </row>
    <row r="36" spans="1:4" x14ac:dyDescent="0.25">
      <c r="A36" s="13">
        <v>167291</v>
      </c>
      <c r="B36" t="s">
        <v>1353</v>
      </c>
      <c r="C36" t="s">
        <v>53</v>
      </c>
      <c r="D36">
        <v>5</v>
      </c>
    </row>
    <row r="37" spans="1:4" x14ac:dyDescent="0.25">
      <c r="A37" s="13">
        <v>167293</v>
      </c>
      <c r="B37" t="s">
        <v>1354</v>
      </c>
      <c r="C37" t="s">
        <v>54</v>
      </c>
      <c r="D37">
        <v>3</v>
      </c>
    </row>
    <row r="38" spans="1:4" x14ac:dyDescent="0.25">
      <c r="A38" s="13">
        <v>162832</v>
      </c>
      <c r="B38" t="s">
        <v>55</v>
      </c>
      <c r="C38" t="s">
        <v>56</v>
      </c>
      <c r="D38">
        <v>2</v>
      </c>
    </row>
    <row r="39" spans="1:4" x14ac:dyDescent="0.25">
      <c r="A39" s="13">
        <v>162836</v>
      </c>
      <c r="B39" t="s">
        <v>57</v>
      </c>
      <c r="C39" t="s">
        <v>58</v>
      </c>
      <c r="D39">
        <v>1</v>
      </c>
    </row>
    <row r="40" spans="1:4" x14ac:dyDescent="0.25">
      <c r="A40" s="13">
        <v>162837</v>
      </c>
      <c r="B40" t="s">
        <v>59</v>
      </c>
      <c r="C40" t="s">
        <v>60</v>
      </c>
      <c r="D40">
        <v>2</v>
      </c>
    </row>
    <row r="41" spans="1:4" x14ac:dyDescent="0.25">
      <c r="A41" s="13">
        <v>52149</v>
      </c>
      <c r="B41" t="s">
        <v>1355</v>
      </c>
      <c r="C41" t="s">
        <v>61</v>
      </c>
      <c r="D41">
        <v>62</v>
      </c>
    </row>
    <row r="42" spans="1:4" x14ac:dyDescent="0.25">
      <c r="A42" s="13">
        <v>54132</v>
      </c>
      <c r="B42" t="s">
        <v>1356</v>
      </c>
      <c r="C42" t="s">
        <v>62</v>
      </c>
      <c r="D42">
        <v>24</v>
      </c>
    </row>
    <row r="43" spans="1:4" x14ac:dyDescent="0.25">
      <c r="A43" s="13">
        <v>128044</v>
      </c>
      <c r="B43" t="s">
        <v>63</v>
      </c>
      <c r="C43" t="s">
        <v>64</v>
      </c>
      <c r="D43">
        <v>4</v>
      </c>
    </row>
    <row r="44" spans="1:4" x14ac:dyDescent="0.25">
      <c r="A44" s="13">
        <v>128045</v>
      </c>
      <c r="B44" t="s">
        <v>65</v>
      </c>
      <c r="C44" t="s">
        <v>66</v>
      </c>
      <c r="D44">
        <v>9</v>
      </c>
    </row>
    <row r="45" spans="1:4" x14ac:dyDescent="0.25">
      <c r="A45" s="13">
        <v>151750</v>
      </c>
      <c r="B45" t="s">
        <v>67</v>
      </c>
      <c r="C45" t="s">
        <v>68</v>
      </c>
      <c r="D45">
        <v>1</v>
      </c>
    </row>
    <row r="46" spans="1:4" x14ac:dyDescent="0.25">
      <c r="A46" s="13">
        <v>158914</v>
      </c>
      <c r="B46" t="s">
        <v>69</v>
      </c>
      <c r="C46" t="s">
        <v>70</v>
      </c>
      <c r="D46">
        <v>1</v>
      </c>
    </row>
    <row r="47" spans="1:4" x14ac:dyDescent="0.25">
      <c r="A47" s="13">
        <v>162963</v>
      </c>
      <c r="B47" t="s">
        <v>1357</v>
      </c>
      <c r="C47" t="s">
        <v>71</v>
      </c>
      <c r="D47">
        <v>1</v>
      </c>
    </row>
    <row r="48" spans="1:4" x14ac:dyDescent="0.25">
      <c r="A48" s="13">
        <v>162964</v>
      </c>
      <c r="B48" t="s">
        <v>1358</v>
      </c>
      <c r="C48" t="s">
        <v>72</v>
      </c>
      <c r="D48">
        <v>1</v>
      </c>
    </row>
    <row r="49" spans="1:4" x14ac:dyDescent="0.25">
      <c r="A49" s="13">
        <v>162965</v>
      </c>
      <c r="B49" t="s">
        <v>1359</v>
      </c>
      <c r="C49" t="s">
        <v>73</v>
      </c>
      <c r="D49">
        <v>639</v>
      </c>
    </row>
    <row r="50" spans="1:4" x14ac:dyDescent="0.25">
      <c r="A50" s="13">
        <v>162966</v>
      </c>
      <c r="B50" t="s">
        <v>1360</v>
      </c>
      <c r="C50" t="s">
        <v>74</v>
      </c>
      <c r="D50">
        <v>30</v>
      </c>
    </row>
    <row r="51" spans="1:4" x14ac:dyDescent="0.25">
      <c r="A51" s="13">
        <v>164316</v>
      </c>
      <c r="B51" t="s">
        <v>75</v>
      </c>
      <c r="C51" t="s">
        <v>76</v>
      </c>
      <c r="D51">
        <v>13</v>
      </c>
    </row>
    <row r="52" spans="1:4" x14ac:dyDescent="0.25">
      <c r="A52" s="13">
        <v>164317</v>
      </c>
      <c r="B52" t="s">
        <v>77</v>
      </c>
      <c r="C52" t="s">
        <v>78</v>
      </c>
      <c r="D52">
        <v>1</v>
      </c>
    </row>
    <row r="53" spans="1:4" x14ac:dyDescent="0.25">
      <c r="A53" s="13">
        <v>168136</v>
      </c>
      <c r="B53" t="s">
        <v>79</v>
      </c>
      <c r="C53" t="s">
        <v>80</v>
      </c>
      <c r="D53">
        <v>18</v>
      </c>
    </row>
    <row r="54" spans="1:4" x14ac:dyDescent="0.25">
      <c r="A54" s="13">
        <v>168137</v>
      </c>
      <c r="B54" t="s">
        <v>81</v>
      </c>
      <c r="C54" t="s">
        <v>82</v>
      </c>
      <c r="D54">
        <v>42</v>
      </c>
    </row>
    <row r="55" spans="1:4" x14ac:dyDescent="0.25">
      <c r="A55" s="13">
        <v>172512</v>
      </c>
      <c r="B55" t="s">
        <v>1361</v>
      </c>
      <c r="C55" t="s">
        <v>83</v>
      </c>
      <c r="D55">
        <v>1</v>
      </c>
    </row>
    <row r="56" spans="1:4" x14ac:dyDescent="0.25">
      <c r="A56" s="13">
        <v>172513</v>
      </c>
      <c r="B56" t="s">
        <v>1362</v>
      </c>
      <c r="C56" t="s">
        <v>84</v>
      </c>
      <c r="D56">
        <v>3</v>
      </c>
    </row>
    <row r="57" spans="1:4" x14ac:dyDescent="0.25">
      <c r="A57" s="13">
        <v>174640</v>
      </c>
      <c r="B57" t="s">
        <v>1363</v>
      </c>
      <c r="C57" t="s">
        <v>85</v>
      </c>
      <c r="D57">
        <v>1</v>
      </c>
    </row>
    <row r="58" spans="1:4" x14ac:dyDescent="0.25">
      <c r="A58" s="13">
        <v>174642</v>
      </c>
      <c r="B58" t="s">
        <v>1364</v>
      </c>
      <c r="C58" t="s">
        <v>86</v>
      </c>
      <c r="D58">
        <v>1</v>
      </c>
    </row>
    <row r="59" spans="1:4" x14ac:dyDescent="0.25">
      <c r="A59" s="13">
        <v>179501</v>
      </c>
      <c r="B59" t="s">
        <v>1365</v>
      </c>
      <c r="C59" t="s">
        <v>87</v>
      </c>
      <c r="D59">
        <v>28</v>
      </c>
    </row>
    <row r="60" spans="1:4" x14ac:dyDescent="0.25">
      <c r="A60" s="13">
        <v>179502</v>
      </c>
      <c r="B60" t="s">
        <v>1366</v>
      </c>
      <c r="C60" t="s">
        <v>88</v>
      </c>
      <c r="D60">
        <v>126</v>
      </c>
    </row>
    <row r="61" spans="1:4" x14ac:dyDescent="0.25">
      <c r="A61" s="13">
        <v>180949</v>
      </c>
      <c r="B61" t="s">
        <v>89</v>
      </c>
      <c r="C61" t="s">
        <v>90</v>
      </c>
      <c r="D61">
        <v>1099</v>
      </c>
    </row>
    <row r="62" spans="1:4" x14ac:dyDescent="0.25">
      <c r="A62" s="13">
        <v>191567</v>
      </c>
      <c r="B62" t="s">
        <v>1367</v>
      </c>
      <c r="C62" t="s">
        <v>91</v>
      </c>
      <c r="D62">
        <v>13</v>
      </c>
    </row>
    <row r="63" spans="1:4" x14ac:dyDescent="0.25">
      <c r="A63" s="13">
        <v>199975</v>
      </c>
      <c r="B63" t="s">
        <v>1368</v>
      </c>
      <c r="C63" t="s">
        <v>92</v>
      </c>
      <c r="D63">
        <v>1</v>
      </c>
    </row>
    <row r="64" spans="1:4" x14ac:dyDescent="0.25">
      <c r="A64" s="13">
        <v>181432</v>
      </c>
      <c r="B64" t="s">
        <v>93</v>
      </c>
      <c r="C64" t="s">
        <v>94</v>
      </c>
      <c r="D64">
        <v>204</v>
      </c>
    </row>
    <row r="65" spans="1:4" x14ac:dyDescent="0.25">
      <c r="A65" s="13">
        <v>123069</v>
      </c>
      <c r="B65" t="s">
        <v>95</v>
      </c>
      <c r="C65" t="s">
        <v>96</v>
      </c>
      <c r="D65">
        <v>1</v>
      </c>
    </row>
    <row r="66" spans="1:4" x14ac:dyDescent="0.25">
      <c r="A66" s="13">
        <v>174367</v>
      </c>
      <c r="B66" t="s">
        <v>97</v>
      </c>
      <c r="C66" t="s">
        <v>98</v>
      </c>
      <c r="D66">
        <v>1</v>
      </c>
    </row>
    <row r="67" spans="1:4" x14ac:dyDescent="0.25">
      <c r="A67" s="13">
        <v>155890</v>
      </c>
      <c r="B67" t="s">
        <v>99</v>
      </c>
      <c r="C67" t="s">
        <v>100</v>
      </c>
      <c r="D67">
        <v>4</v>
      </c>
    </row>
    <row r="68" spans="1:4" x14ac:dyDescent="0.25">
      <c r="A68" s="13">
        <v>172562</v>
      </c>
      <c r="B68" t="s">
        <v>101</v>
      </c>
      <c r="C68" t="s">
        <v>102</v>
      </c>
      <c r="D68">
        <v>2</v>
      </c>
    </row>
    <row r="69" spans="1:4" x14ac:dyDescent="0.25">
      <c r="A69" s="13">
        <v>118343</v>
      </c>
      <c r="B69" t="s">
        <v>1369</v>
      </c>
      <c r="C69" t="s">
        <v>103</v>
      </c>
      <c r="D69">
        <v>12</v>
      </c>
    </row>
    <row r="70" spans="1:4" x14ac:dyDescent="0.25">
      <c r="A70" s="13">
        <v>35298</v>
      </c>
      <c r="B70" t="s">
        <v>1370</v>
      </c>
      <c r="C70" t="s">
        <v>104</v>
      </c>
      <c r="D70">
        <v>96</v>
      </c>
    </row>
    <row r="71" spans="1:4" x14ac:dyDescent="0.25">
      <c r="A71" s="13">
        <v>46165</v>
      </c>
      <c r="B71" t="s">
        <v>1371</v>
      </c>
      <c r="C71" t="s">
        <v>105</v>
      </c>
      <c r="D71">
        <v>60</v>
      </c>
    </row>
    <row r="72" spans="1:4" x14ac:dyDescent="0.25">
      <c r="A72" s="13">
        <v>47521</v>
      </c>
      <c r="B72" t="s">
        <v>1372</v>
      </c>
      <c r="C72" t="s">
        <v>106</v>
      </c>
      <c r="D72">
        <v>56</v>
      </c>
    </row>
    <row r="73" spans="1:4" x14ac:dyDescent="0.25">
      <c r="A73" s="13">
        <v>48539</v>
      </c>
      <c r="B73" s="16" t="s">
        <v>1863</v>
      </c>
      <c r="C73" t="s">
        <v>107</v>
      </c>
      <c r="D73">
        <v>16</v>
      </c>
    </row>
    <row r="74" spans="1:4" x14ac:dyDescent="0.25">
      <c r="A74" s="13">
        <v>49558</v>
      </c>
      <c r="B74" s="16" t="s">
        <v>1864</v>
      </c>
      <c r="C74" t="s">
        <v>108</v>
      </c>
      <c r="D74">
        <v>1</v>
      </c>
    </row>
    <row r="75" spans="1:4" x14ac:dyDescent="0.25">
      <c r="A75" s="13">
        <v>49559</v>
      </c>
      <c r="B75" s="16" t="s">
        <v>1865</v>
      </c>
      <c r="C75" t="s">
        <v>109</v>
      </c>
      <c r="D75">
        <v>4</v>
      </c>
    </row>
    <row r="76" spans="1:4" x14ac:dyDescent="0.25">
      <c r="A76" s="13">
        <v>62802</v>
      </c>
      <c r="B76" s="16" t="s">
        <v>1862</v>
      </c>
      <c r="C76" t="s">
        <v>110</v>
      </c>
      <c r="D76">
        <v>1</v>
      </c>
    </row>
    <row r="77" spans="1:4" x14ac:dyDescent="0.25">
      <c r="A77" s="13">
        <v>100909</v>
      </c>
      <c r="B77" s="16" t="s">
        <v>1861</v>
      </c>
      <c r="C77" t="s">
        <v>111</v>
      </c>
      <c r="D77">
        <v>21</v>
      </c>
    </row>
    <row r="78" spans="1:4" x14ac:dyDescent="0.25">
      <c r="A78" s="13">
        <v>101568</v>
      </c>
      <c r="B78" s="16" t="s">
        <v>1860</v>
      </c>
      <c r="C78" t="s">
        <v>112</v>
      </c>
      <c r="D78">
        <v>11</v>
      </c>
    </row>
    <row r="79" spans="1:4" x14ac:dyDescent="0.25">
      <c r="A79" s="13">
        <v>101572</v>
      </c>
      <c r="B79" s="16" t="s">
        <v>1859</v>
      </c>
      <c r="C79" t="s">
        <v>113</v>
      </c>
      <c r="D79">
        <v>2</v>
      </c>
    </row>
    <row r="80" spans="1:4" x14ac:dyDescent="0.25">
      <c r="A80" s="13">
        <v>103994</v>
      </c>
      <c r="B80" s="16" t="s">
        <v>1858</v>
      </c>
      <c r="C80" t="s">
        <v>114</v>
      </c>
      <c r="D80">
        <v>13</v>
      </c>
    </row>
    <row r="81" spans="1:4" x14ac:dyDescent="0.25">
      <c r="A81" s="13">
        <v>103995</v>
      </c>
      <c r="B81" s="16" t="s">
        <v>1856</v>
      </c>
      <c r="C81" t="s">
        <v>115</v>
      </c>
      <c r="D81">
        <v>75</v>
      </c>
    </row>
    <row r="82" spans="1:4" x14ac:dyDescent="0.25">
      <c r="A82" s="13">
        <v>103999</v>
      </c>
      <c r="B82" s="16" t="s">
        <v>1857</v>
      </c>
      <c r="C82" t="s">
        <v>116</v>
      </c>
      <c r="D82">
        <v>51</v>
      </c>
    </row>
    <row r="83" spans="1:4" x14ac:dyDescent="0.25">
      <c r="A83" s="13">
        <v>104000</v>
      </c>
      <c r="B83" s="16" t="s">
        <v>1854</v>
      </c>
      <c r="C83" t="s">
        <v>117</v>
      </c>
      <c r="D83">
        <v>12</v>
      </c>
    </row>
    <row r="84" spans="1:4" x14ac:dyDescent="0.25">
      <c r="A84" s="13">
        <v>104001</v>
      </c>
      <c r="B84" s="16" t="s">
        <v>1855</v>
      </c>
      <c r="C84" t="s">
        <v>118</v>
      </c>
      <c r="D84">
        <v>33</v>
      </c>
    </row>
    <row r="85" spans="1:4" x14ac:dyDescent="0.25">
      <c r="A85" s="13">
        <v>104116</v>
      </c>
      <c r="B85" s="16" t="s">
        <v>1853</v>
      </c>
      <c r="C85" t="s">
        <v>119</v>
      </c>
      <c r="D85">
        <v>143</v>
      </c>
    </row>
    <row r="86" spans="1:4" x14ac:dyDescent="0.25">
      <c r="A86" s="13">
        <v>104521</v>
      </c>
      <c r="B86" s="16" t="s">
        <v>1852</v>
      </c>
      <c r="C86" t="s">
        <v>120</v>
      </c>
      <c r="D86">
        <v>1</v>
      </c>
    </row>
    <row r="87" spans="1:4" x14ac:dyDescent="0.25">
      <c r="A87" s="13">
        <v>111893</v>
      </c>
      <c r="B87" t="s">
        <v>1373</v>
      </c>
      <c r="C87" t="s">
        <v>121</v>
      </c>
      <c r="D87">
        <v>3</v>
      </c>
    </row>
    <row r="88" spans="1:4" x14ac:dyDescent="0.25">
      <c r="A88" s="13">
        <v>111894</v>
      </c>
      <c r="B88" t="s">
        <v>1374</v>
      </c>
      <c r="C88" t="s">
        <v>122</v>
      </c>
      <c r="D88">
        <v>17</v>
      </c>
    </row>
    <row r="89" spans="1:4" x14ac:dyDescent="0.25">
      <c r="A89" s="13">
        <v>137980</v>
      </c>
      <c r="B89" t="s">
        <v>123</v>
      </c>
      <c r="C89" t="s">
        <v>124</v>
      </c>
      <c r="D89">
        <v>8</v>
      </c>
    </row>
    <row r="90" spans="1:4" x14ac:dyDescent="0.25">
      <c r="A90" s="13">
        <v>156369</v>
      </c>
      <c r="B90" t="s">
        <v>1375</v>
      </c>
      <c r="C90" t="s">
        <v>125</v>
      </c>
      <c r="D90">
        <v>39</v>
      </c>
    </row>
    <row r="91" spans="1:4" x14ac:dyDescent="0.25">
      <c r="A91" s="13">
        <v>166109</v>
      </c>
      <c r="B91" t="s">
        <v>126</v>
      </c>
      <c r="C91" t="s">
        <v>127</v>
      </c>
      <c r="D91">
        <v>3</v>
      </c>
    </row>
    <row r="92" spans="1:4" x14ac:dyDescent="0.25">
      <c r="A92" s="13">
        <v>170188</v>
      </c>
      <c r="B92" t="s">
        <v>1376</v>
      </c>
      <c r="C92" t="s">
        <v>128</v>
      </c>
      <c r="D92">
        <v>131</v>
      </c>
    </row>
    <row r="93" spans="1:4" x14ac:dyDescent="0.25">
      <c r="A93" s="13">
        <v>170189</v>
      </c>
      <c r="B93" t="s">
        <v>1377</v>
      </c>
      <c r="C93" t="s">
        <v>129</v>
      </c>
      <c r="D93">
        <v>164</v>
      </c>
    </row>
    <row r="94" spans="1:4" x14ac:dyDescent="0.25">
      <c r="A94" s="13">
        <v>170190</v>
      </c>
      <c r="B94" t="s">
        <v>130</v>
      </c>
      <c r="C94" t="s">
        <v>131</v>
      </c>
      <c r="D94">
        <v>11</v>
      </c>
    </row>
    <row r="95" spans="1:4" x14ac:dyDescent="0.25">
      <c r="A95" s="13">
        <v>170192</v>
      </c>
      <c r="B95" t="s">
        <v>1378</v>
      </c>
      <c r="C95" t="s">
        <v>132</v>
      </c>
      <c r="D95">
        <v>133</v>
      </c>
    </row>
    <row r="96" spans="1:4" x14ac:dyDescent="0.25">
      <c r="A96" s="13">
        <v>170204</v>
      </c>
      <c r="B96" t="s">
        <v>133</v>
      </c>
      <c r="C96" t="s">
        <v>134</v>
      </c>
      <c r="D96">
        <v>2</v>
      </c>
    </row>
    <row r="97" spans="1:4" x14ac:dyDescent="0.25">
      <c r="A97" s="13">
        <v>170205</v>
      </c>
      <c r="B97" t="s">
        <v>135</v>
      </c>
      <c r="C97" t="s">
        <v>136</v>
      </c>
      <c r="D97">
        <v>4</v>
      </c>
    </row>
    <row r="98" spans="1:4" x14ac:dyDescent="0.25">
      <c r="A98" s="13">
        <v>170207</v>
      </c>
      <c r="B98" t="s">
        <v>137</v>
      </c>
      <c r="C98" t="s">
        <v>138</v>
      </c>
      <c r="D98">
        <v>1</v>
      </c>
    </row>
    <row r="99" spans="1:4" x14ac:dyDescent="0.25">
      <c r="A99" s="13">
        <v>170208</v>
      </c>
      <c r="B99" t="s">
        <v>1379</v>
      </c>
      <c r="C99" t="s">
        <v>139</v>
      </c>
      <c r="D99">
        <v>160</v>
      </c>
    </row>
    <row r="100" spans="1:4" x14ac:dyDescent="0.25">
      <c r="A100" s="13">
        <v>170209</v>
      </c>
      <c r="B100" t="s">
        <v>1380</v>
      </c>
      <c r="C100" t="s">
        <v>140</v>
      </c>
      <c r="D100">
        <v>70</v>
      </c>
    </row>
    <row r="101" spans="1:4" x14ac:dyDescent="0.25">
      <c r="A101" s="13">
        <v>170210</v>
      </c>
      <c r="B101" t="s">
        <v>1381</v>
      </c>
      <c r="C101" t="s">
        <v>141</v>
      </c>
      <c r="D101">
        <v>2</v>
      </c>
    </row>
    <row r="102" spans="1:4" x14ac:dyDescent="0.25">
      <c r="A102" s="13">
        <v>170212</v>
      </c>
      <c r="B102" t="s">
        <v>142</v>
      </c>
      <c r="C102" t="s">
        <v>143</v>
      </c>
      <c r="D102">
        <v>1</v>
      </c>
    </row>
    <row r="103" spans="1:4" x14ac:dyDescent="0.25">
      <c r="A103" s="13">
        <v>170213</v>
      </c>
      <c r="B103" t="s">
        <v>144</v>
      </c>
      <c r="C103" t="s">
        <v>145</v>
      </c>
      <c r="D103">
        <v>19</v>
      </c>
    </row>
    <row r="104" spans="1:4" x14ac:dyDescent="0.25">
      <c r="A104" s="13">
        <v>170217</v>
      </c>
      <c r="B104" t="s">
        <v>1382</v>
      </c>
      <c r="C104" t="s">
        <v>146</v>
      </c>
      <c r="D104">
        <v>64</v>
      </c>
    </row>
    <row r="105" spans="1:4" x14ac:dyDescent="0.25">
      <c r="A105" s="13">
        <v>170219</v>
      </c>
      <c r="B105" t="s">
        <v>147</v>
      </c>
      <c r="C105" t="s">
        <v>148</v>
      </c>
      <c r="D105">
        <v>1</v>
      </c>
    </row>
    <row r="106" spans="1:4" x14ac:dyDescent="0.25">
      <c r="A106" s="13">
        <v>171833</v>
      </c>
      <c r="B106" t="s">
        <v>149</v>
      </c>
      <c r="C106" t="s">
        <v>150</v>
      </c>
      <c r="D106">
        <v>2</v>
      </c>
    </row>
    <row r="107" spans="1:4" x14ac:dyDescent="0.25">
      <c r="A107" s="13">
        <v>173442</v>
      </c>
      <c r="B107" t="s">
        <v>1383</v>
      </c>
      <c r="C107" t="s">
        <v>151</v>
      </c>
      <c r="D107">
        <v>42</v>
      </c>
    </row>
    <row r="108" spans="1:4" x14ac:dyDescent="0.25">
      <c r="A108" s="13">
        <v>173443</v>
      </c>
      <c r="B108" t="s">
        <v>1384</v>
      </c>
      <c r="C108" t="s">
        <v>152</v>
      </c>
      <c r="D108">
        <v>70</v>
      </c>
    </row>
    <row r="109" spans="1:4" x14ac:dyDescent="0.25">
      <c r="A109" s="13">
        <v>173445</v>
      </c>
      <c r="B109" t="s">
        <v>1385</v>
      </c>
      <c r="C109" t="s">
        <v>153</v>
      </c>
      <c r="D109">
        <v>70</v>
      </c>
    </row>
    <row r="110" spans="1:4" x14ac:dyDescent="0.25">
      <c r="A110" s="13">
        <v>180404</v>
      </c>
      <c r="B110" t="s">
        <v>154</v>
      </c>
      <c r="C110" t="s">
        <v>155</v>
      </c>
      <c r="D110">
        <v>1</v>
      </c>
    </row>
    <row r="111" spans="1:4" x14ac:dyDescent="0.25">
      <c r="A111" s="13">
        <v>182081</v>
      </c>
      <c r="B111" t="s">
        <v>156</v>
      </c>
      <c r="C111" t="s">
        <v>157</v>
      </c>
      <c r="D111">
        <v>1</v>
      </c>
    </row>
    <row r="112" spans="1:4" x14ac:dyDescent="0.25">
      <c r="A112" s="13">
        <v>182083</v>
      </c>
      <c r="B112" t="s">
        <v>158</v>
      </c>
      <c r="C112" t="s">
        <v>159</v>
      </c>
      <c r="D112">
        <v>1</v>
      </c>
    </row>
    <row r="113" spans="1:4" x14ac:dyDescent="0.25">
      <c r="A113" s="13">
        <v>182085</v>
      </c>
      <c r="B113" t="s">
        <v>160</v>
      </c>
      <c r="C113" t="s">
        <v>161</v>
      </c>
      <c r="D113">
        <v>3</v>
      </c>
    </row>
    <row r="114" spans="1:4" x14ac:dyDescent="0.25">
      <c r="A114" s="13">
        <v>183381</v>
      </c>
      <c r="B114" t="s">
        <v>1386</v>
      </c>
      <c r="C114" t="s">
        <v>162</v>
      </c>
      <c r="D114">
        <v>2</v>
      </c>
    </row>
    <row r="115" spans="1:4" x14ac:dyDescent="0.25">
      <c r="A115" s="13">
        <v>183419</v>
      </c>
      <c r="B115" t="s">
        <v>163</v>
      </c>
      <c r="C115" t="s">
        <v>164</v>
      </c>
      <c r="D115">
        <v>4</v>
      </c>
    </row>
    <row r="116" spans="1:4" x14ac:dyDescent="0.25">
      <c r="A116" s="13">
        <v>190820</v>
      </c>
      <c r="B116" s="16" t="s">
        <v>1862</v>
      </c>
      <c r="C116" t="s">
        <v>165</v>
      </c>
      <c r="D116">
        <v>7</v>
      </c>
    </row>
    <row r="117" spans="1:4" x14ac:dyDescent="0.25">
      <c r="A117" s="13">
        <v>192215</v>
      </c>
      <c r="B117" t="s">
        <v>1387</v>
      </c>
      <c r="C117" t="s">
        <v>166</v>
      </c>
      <c r="D117">
        <v>19</v>
      </c>
    </row>
    <row r="118" spans="1:4" x14ac:dyDescent="0.25">
      <c r="A118" s="13">
        <v>192218</v>
      </c>
      <c r="B118" t="s">
        <v>1388</v>
      </c>
      <c r="C118" t="s">
        <v>167</v>
      </c>
      <c r="D118">
        <v>6</v>
      </c>
    </row>
    <row r="119" spans="1:4" x14ac:dyDescent="0.25">
      <c r="A119" s="13">
        <v>173172</v>
      </c>
      <c r="B119" t="s">
        <v>168</v>
      </c>
      <c r="C119" t="s">
        <v>169</v>
      </c>
      <c r="D119">
        <v>6</v>
      </c>
    </row>
    <row r="120" spans="1:4" x14ac:dyDescent="0.25">
      <c r="A120" s="13">
        <v>153290</v>
      </c>
      <c r="B120" t="s">
        <v>170</v>
      </c>
      <c r="C120" t="s">
        <v>171</v>
      </c>
      <c r="D120">
        <v>3</v>
      </c>
    </row>
    <row r="121" spans="1:4" x14ac:dyDescent="0.25">
      <c r="A121" s="13">
        <v>47570</v>
      </c>
      <c r="B121" t="s">
        <v>1389</v>
      </c>
      <c r="C121" t="s">
        <v>172</v>
      </c>
      <c r="D121">
        <v>3</v>
      </c>
    </row>
    <row r="122" spans="1:4" x14ac:dyDescent="0.25">
      <c r="A122" s="13">
        <v>47571</v>
      </c>
      <c r="B122" t="s">
        <v>1390</v>
      </c>
      <c r="C122" t="s">
        <v>173</v>
      </c>
      <c r="D122">
        <v>5</v>
      </c>
    </row>
    <row r="123" spans="1:4" x14ac:dyDescent="0.25">
      <c r="A123" s="13">
        <v>61060</v>
      </c>
      <c r="B123" t="s">
        <v>174</v>
      </c>
      <c r="C123" t="s">
        <v>175</v>
      </c>
      <c r="D123">
        <v>1</v>
      </c>
    </row>
    <row r="124" spans="1:4" x14ac:dyDescent="0.25">
      <c r="A124" s="13">
        <v>120318</v>
      </c>
      <c r="B124" t="s">
        <v>176</v>
      </c>
      <c r="C124" t="s">
        <v>177</v>
      </c>
      <c r="D124">
        <v>4</v>
      </c>
    </row>
    <row r="125" spans="1:4" x14ac:dyDescent="0.25">
      <c r="A125" s="13">
        <v>185422</v>
      </c>
      <c r="B125" t="s">
        <v>178</v>
      </c>
      <c r="C125" t="s">
        <v>179</v>
      </c>
      <c r="D125">
        <v>6</v>
      </c>
    </row>
    <row r="126" spans="1:4" x14ac:dyDescent="0.25">
      <c r="A126" s="13">
        <v>196292</v>
      </c>
      <c r="B126" t="s">
        <v>180</v>
      </c>
      <c r="C126" t="s">
        <v>181</v>
      </c>
      <c r="D126">
        <v>5</v>
      </c>
    </row>
    <row r="127" spans="1:4" x14ac:dyDescent="0.25">
      <c r="A127" s="13">
        <v>196293</v>
      </c>
      <c r="B127" t="s">
        <v>182</v>
      </c>
      <c r="C127" t="s">
        <v>183</v>
      </c>
      <c r="D127">
        <v>4</v>
      </c>
    </row>
    <row r="128" spans="1:4" x14ac:dyDescent="0.25">
      <c r="A128" s="13">
        <v>196294</v>
      </c>
      <c r="B128" t="s">
        <v>184</v>
      </c>
      <c r="C128" t="s">
        <v>185</v>
      </c>
      <c r="D128">
        <v>3</v>
      </c>
    </row>
    <row r="129" spans="1:4" x14ac:dyDescent="0.25">
      <c r="A129" s="13">
        <v>3528</v>
      </c>
      <c r="B129" t="s">
        <v>186</v>
      </c>
      <c r="C129" t="s">
        <v>187</v>
      </c>
      <c r="D129">
        <v>4</v>
      </c>
    </row>
    <row r="130" spans="1:4" x14ac:dyDescent="0.25">
      <c r="A130" s="13">
        <v>6632</v>
      </c>
      <c r="B130" t="s">
        <v>1391</v>
      </c>
      <c r="C130" t="s">
        <v>188</v>
      </c>
      <c r="D130">
        <v>1</v>
      </c>
    </row>
    <row r="131" spans="1:4" x14ac:dyDescent="0.25">
      <c r="A131" s="13">
        <v>8906</v>
      </c>
      <c r="B131" t="s">
        <v>1392</v>
      </c>
      <c r="C131" t="s">
        <v>189</v>
      </c>
      <c r="D131">
        <v>1</v>
      </c>
    </row>
    <row r="132" spans="1:4" x14ac:dyDescent="0.25">
      <c r="A132" s="13">
        <v>8910</v>
      </c>
      <c r="B132" t="s">
        <v>190</v>
      </c>
      <c r="C132" t="s">
        <v>191</v>
      </c>
      <c r="D132">
        <v>2</v>
      </c>
    </row>
    <row r="133" spans="1:4" x14ac:dyDescent="0.25">
      <c r="A133" s="13">
        <v>27925</v>
      </c>
      <c r="B133" t="s">
        <v>1393</v>
      </c>
      <c r="C133" t="s">
        <v>192</v>
      </c>
      <c r="D133">
        <v>11</v>
      </c>
    </row>
    <row r="134" spans="1:4" x14ac:dyDescent="0.25">
      <c r="A134" s="13">
        <v>28092</v>
      </c>
      <c r="B134" s="16" t="s">
        <v>1861</v>
      </c>
      <c r="C134" t="s">
        <v>193</v>
      </c>
      <c r="D134">
        <v>35</v>
      </c>
    </row>
    <row r="135" spans="1:4" x14ac:dyDescent="0.25">
      <c r="A135" s="13">
        <v>28432</v>
      </c>
      <c r="B135" t="s">
        <v>1394</v>
      </c>
      <c r="C135" t="s">
        <v>194</v>
      </c>
      <c r="D135">
        <v>16</v>
      </c>
    </row>
    <row r="136" spans="1:4" x14ac:dyDescent="0.25">
      <c r="A136" s="13">
        <v>38629</v>
      </c>
      <c r="B136" t="s">
        <v>1395</v>
      </c>
      <c r="C136" t="s">
        <v>195</v>
      </c>
      <c r="D136">
        <v>11</v>
      </c>
    </row>
    <row r="137" spans="1:4" x14ac:dyDescent="0.25">
      <c r="A137" s="13">
        <v>45816</v>
      </c>
      <c r="B137" t="s">
        <v>1396</v>
      </c>
      <c r="C137" t="s">
        <v>196</v>
      </c>
      <c r="D137">
        <v>1</v>
      </c>
    </row>
    <row r="138" spans="1:4" x14ac:dyDescent="0.25">
      <c r="A138" s="13">
        <v>53331</v>
      </c>
      <c r="B138" t="s">
        <v>1397</v>
      </c>
      <c r="C138" t="s">
        <v>197</v>
      </c>
      <c r="D138">
        <v>2</v>
      </c>
    </row>
    <row r="139" spans="1:4" x14ac:dyDescent="0.25">
      <c r="A139" s="13">
        <v>53332</v>
      </c>
      <c r="B139" s="16" t="s">
        <v>1860</v>
      </c>
      <c r="C139" t="s">
        <v>198</v>
      </c>
      <c r="D139">
        <v>3</v>
      </c>
    </row>
    <row r="140" spans="1:4" x14ac:dyDescent="0.25">
      <c r="A140" s="13">
        <v>55886</v>
      </c>
      <c r="B140" t="s">
        <v>1398</v>
      </c>
      <c r="C140" t="s">
        <v>199</v>
      </c>
      <c r="D140">
        <v>22</v>
      </c>
    </row>
    <row r="141" spans="1:4" x14ac:dyDescent="0.25">
      <c r="A141" s="13">
        <v>56443</v>
      </c>
      <c r="B141" t="s">
        <v>1399</v>
      </c>
      <c r="C141" t="s">
        <v>200</v>
      </c>
      <c r="D141">
        <v>11</v>
      </c>
    </row>
    <row r="142" spans="1:4" x14ac:dyDescent="0.25">
      <c r="A142" s="13">
        <v>60064</v>
      </c>
      <c r="B142" t="s">
        <v>1400</v>
      </c>
      <c r="C142" t="s">
        <v>201</v>
      </c>
      <c r="D142">
        <v>1</v>
      </c>
    </row>
    <row r="143" spans="1:4" x14ac:dyDescent="0.25">
      <c r="A143" s="13">
        <v>62183</v>
      </c>
      <c r="B143" t="s">
        <v>202</v>
      </c>
      <c r="C143" t="s">
        <v>203</v>
      </c>
      <c r="D143">
        <v>24</v>
      </c>
    </row>
    <row r="144" spans="1:4" x14ac:dyDescent="0.25">
      <c r="A144" s="13">
        <v>106377</v>
      </c>
      <c r="B144" t="s">
        <v>1401</v>
      </c>
      <c r="C144" t="s">
        <v>204</v>
      </c>
      <c r="D144">
        <v>8</v>
      </c>
    </row>
    <row r="145" spans="1:4" x14ac:dyDescent="0.25">
      <c r="A145" s="13">
        <v>111191</v>
      </c>
      <c r="B145" t="s">
        <v>205</v>
      </c>
      <c r="C145" t="s">
        <v>206</v>
      </c>
      <c r="D145">
        <v>8</v>
      </c>
    </row>
    <row r="146" spans="1:4" x14ac:dyDescent="0.25">
      <c r="A146" s="13">
        <v>114777</v>
      </c>
      <c r="B146" t="s">
        <v>1402</v>
      </c>
      <c r="C146" t="s">
        <v>207</v>
      </c>
      <c r="D146">
        <v>122</v>
      </c>
    </row>
    <row r="147" spans="1:4" x14ac:dyDescent="0.25">
      <c r="A147" s="13">
        <v>114778</v>
      </c>
      <c r="B147" t="s">
        <v>208</v>
      </c>
      <c r="C147" t="s">
        <v>209</v>
      </c>
      <c r="D147">
        <v>1</v>
      </c>
    </row>
    <row r="148" spans="1:4" x14ac:dyDescent="0.25">
      <c r="A148" s="13">
        <v>116900</v>
      </c>
      <c r="B148" t="s">
        <v>1403</v>
      </c>
      <c r="C148" t="s">
        <v>210</v>
      </c>
      <c r="D148">
        <v>2</v>
      </c>
    </row>
    <row r="149" spans="1:4" x14ac:dyDescent="0.25">
      <c r="A149" s="13">
        <v>118318</v>
      </c>
      <c r="B149" t="s">
        <v>211</v>
      </c>
      <c r="C149" t="s">
        <v>212</v>
      </c>
      <c r="D149">
        <v>1</v>
      </c>
    </row>
    <row r="150" spans="1:4" x14ac:dyDescent="0.25">
      <c r="A150" s="13">
        <v>126321</v>
      </c>
      <c r="B150" t="s">
        <v>213</v>
      </c>
      <c r="C150" t="s">
        <v>214</v>
      </c>
      <c r="D150">
        <v>1</v>
      </c>
    </row>
    <row r="151" spans="1:4" x14ac:dyDescent="0.25">
      <c r="A151" s="13">
        <v>130024</v>
      </c>
      <c r="B151" t="s">
        <v>1404</v>
      </c>
      <c r="C151" t="s">
        <v>215</v>
      </c>
      <c r="D151">
        <v>2</v>
      </c>
    </row>
    <row r="152" spans="1:4" x14ac:dyDescent="0.25">
      <c r="A152" s="13">
        <v>130025</v>
      </c>
      <c r="B152" t="s">
        <v>216</v>
      </c>
      <c r="C152" t="s">
        <v>217</v>
      </c>
      <c r="D152">
        <v>7</v>
      </c>
    </row>
    <row r="153" spans="1:4" x14ac:dyDescent="0.25">
      <c r="A153" s="13">
        <v>130027</v>
      </c>
      <c r="B153" t="s">
        <v>218</v>
      </c>
      <c r="C153" t="s">
        <v>219</v>
      </c>
      <c r="D153">
        <v>1</v>
      </c>
    </row>
    <row r="154" spans="1:4" x14ac:dyDescent="0.25">
      <c r="A154" s="13">
        <v>131558</v>
      </c>
      <c r="B154" t="s">
        <v>220</v>
      </c>
      <c r="C154" t="s">
        <v>221</v>
      </c>
      <c r="D154">
        <v>23</v>
      </c>
    </row>
    <row r="155" spans="1:4" x14ac:dyDescent="0.25">
      <c r="A155" s="13">
        <v>131559</v>
      </c>
      <c r="B155" t="s">
        <v>222</v>
      </c>
      <c r="C155" t="s">
        <v>223</v>
      </c>
      <c r="D155">
        <v>5</v>
      </c>
    </row>
    <row r="156" spans="1:4" x14ac:dyDescent="0.25">
      <c r="A156" s="13">
        <v>133562</v>
      </c>
      <c r="B156" t="s">
        <v>1405</v>
      </c>
      <c r="C156" t="s">
        <v>224</v>
      </c>
      <c r="D156">
        <v>1</v>
      </c>
    </row>
    <row r="157" spans="1:4" x14ac:dyDescent="0.25">
      <c r="A157" s="13">
        <v>135287</v>
      </c>
      <c r="B157" t="s">
        <v>225</v>
      </c>
      <c r="C157" t="s">
        <v>226</v>
      </c>
      <c r="D157">
        <v>16</v>
      </c>
    </row>
    <row r="158" spans="1:4" x14ac:dyDescent="0.25">
      <c r="A158" s="13">
        <v>137456</v>
      </c>
      <c r="B158" t="s">
        <v>1406</v>
      </c>
      <c r="C158" t="s">
        <v>227</v>
      </c>
      <c r="D158">
        <v>1</v>
      </c>
    </row>
    <row r="159" spans="1:4" x14ac:dyDescent="0.25">
      <c r="A159" s="13">
        <v>137695</v>
      </c>
      <c r="B159" t="s">
        <v>228</v>
      </c>
      <c r="C159" t="s">
        <v>229</v>
      </c>
      <c r="D159">
        <v>133</v>
      </c>
    </row>
    <row r="160" spans="1:4" x14ac:dyDescent="0.25">
      <c r="A160" s="13">
        <v>137696</v>
      </c>
      <c r="B160" t="s">
        <v>1407</v>
      </c>
      <c r="C160" t="s">
        <v>230</v>
      </c>
      <c r="D160">
        <v>4</v>
      </c>
    </row>
    <row r="161" spans="1:4" x14ac:dyDescent="0.25">
      <c r="A161" s="13">
        <v>137744</v>
      </c>
      <c r="B161" t="s">
        <v>231</v>
      </c>
      <c r="C161" t="s">
        <v>232</v>
      </c>
      <c r="D161">
        <v>1</v>
      </c>
    </row>
    <row r="162" spans="1:4" x14ac:dyDescent="0.25">
      <c r="A162" s="13">
        <v>140174</v>
      </c>
      <c r="B162" t="s">
        <v>233</v>
      </c>
      <c r="C162" t="s">
        <v>234</v>
      </c>
      <c r="D162">
        <v>5</v>
      </c>
    </row>
    <row r="163" spans="1:4" x14ac:dyDescent="0.25">
      <c r="A163" s="13">
        <v>144519</v>
      </c>
      <c r="B163" t="s">
        <v>1408</v>
      </c>
      <c r="C163" t="s">
        <v>235</v>
      </c>
      <c r="D163">
        <v>637</v>
      </c>
    </row>
    <row r="164" spans="1:4" x14ac:dyDescent="0.25">
      <c r="A164" s="13">
        <v>144521</v>
      </c>
      <c r="B164" t="s">
        <v>236</v>
      </c>
      <c r="C164" t="s">
        <v>237</v>
      </c>
      <c r="D164">
        <v>4</v>
      </c>
    </row>
    <row r="165" spans="1:4" x14ac:dyDescent="0.25">
      <c r="A165" s="13">
        <v>144883</v>
      </c>
      <c r="B165" t="s">
        <v>238</v>
      </c>
      <c r="C165" t="s">
        <v>239</v>
      </c>
      <c r="D165">
        <v>131</v>
      </c>
    </row>
    <row r="166" spans="1:4" x14ac:dyDescent="0.25">
      <c r="A166" s="13">
        <v>148091</v>
      </c>
      <c r="B166" t="s">
        <v>240</v>
      </c>
      <c r="C166" t="s">
        <v>241</v>
      </c>
      <c r="D166">
        <v>3</v>
      </c>
    </row>
    <row r="167" spans="1:4" x14ac:dyDescent="0.25">
      <c r="A167" s="13">
        <v>150016</v>
      </c>
      <c r="B167" t="s">
        <v>1409</v>
      </c>
      <c r="C167" t="s">
        <v>242</v>
      </c>
      <c r="D167">
        <v>13</v>
      </c>
    </row>
    <row r="168" spans="1:4" x14ac:dyDescent="0.25">
      <c r="A168" s="13">
        <v>150017</v>
      </c>
      <c r="B168" t="s">
        <v>1410</v>
      </c>
      <c r="C168" t="s">
        <v>243</v>
      </c>
      <c r="D168">
        <v>1</v>
      </c>
    </row>
    <row r="169" spans="1:4" x14ac:dyDescent="0.25">
      <c r="A169" s="13">
        <v>151035</v>
      </c>
      <c r="B169" t="s">
        <v>244</v>
      </c>
      <c r="C169" t="s">
        <v>245</v>
      </c>
      <c r="D169">
        <v>28</v>
      </c>
    </row>
    <row r="170" spans="1:4" x14ac:dyDescent="0.25">
      <c r="A170" s="13">
        <v>151036</v>
      </c>
      <c r="B170" t="s">
        <v>246</v>
      </c>
      <c r="C170" t="s">
        <v>247</v>
      </c>
      <c r="D170">
        <v>104</v>
      </c>
    </row>
    <row r="171" spans="1:4" x14ac:dyDescent="0.25">
      <c r="A171" s="13">
        <v>152460</v>
      </c>
      <c r="B171" t="s">
        <v>248</v>
      </c>
      <c r="C171" t="s">
        <v>249</v>
      </c>
      <c r="D171">
        <v>1</v>
      </c>
    </row>
    <row r="172" spans="1:4" x14ac:dyDescent="0.25">
      <c r="A172" s="13">
        <v>153097</v>
      </c>
      <c r="B172" t="s">
        <v>250</v>
      </c>
      <c r="C172" t="s">
        <v>251</v>
      </c>
      <c r="D172">
        <v>1</v>
      </c>
    </row>
    <row r="173" spans="1:4" x14ac:dyDescent="0.25">
      <c r="A173" s="13">
        <v>153172</v>
      </c>
      <c r="B173" t="s">
        <v>252</v>
      </c>
      <c r="C173" t="s">
        <v>253</v>
      </c>
      <c r="D173">
        <v>1</v>
      </c>
    </row>
    <row r="174" spans="1:4" x14ac:dyDescent="0.25">
      <c r="A174" s="13">
        <v>154013</v>
      </c>
      <c r="B174" t="s">
        <v>254</v>
      </c>
      <c r="C174" t="s">
        <v>255</v>
      </c>
      <c r="D174">
        <v>150</v>
      </c>
    </row>
    <row r="175" spans="1:4" x14ac:dyDescent="0.25">
      <c r="A175" s="13">
        <v>154014</v>
      </c>
      <c r="B175" t="s">
        <v>256</v>
      </c>
      <c r="C175" t="s">
        <v>257</v>
      </c>
      <c r="D175">
        <v>1</v>
      </c>
    </row>
    <row r="176" spans="1:4" x14ac:dyDescent="0.25">
      <c r="A176" s="13">
        <v>154016</v>
      </c>
      <c r="B176" t="s">
        <v>258</v>
      </c>
      <c r="C176" t="s">
        <v>259</v>
      </c>
      <c r="D176">
        <v>77</v>
      </c>
    </row>
    <row r="177" spans="1:4" x14ac:dyDescent="0.25">
      <c r="A177" s="13">
        <v>154018</v>
      </c>
      <c r="B177" t="s">
        <v>260</v>
      </c>
      <c r="C177" t="s">
        <v>261</v>
      </c>
      <c r="D177">
        <v>1</v>
      </c>
    </row>
    <row r="178" spans="1:4" x14ac:dyDescent="0.25">
      <c r="A178" s="13">
        <v>155732</v>
      </c>
      <c r="B178" t="s">
        <v>262</v>
      </c>
      <c r="C178" t="s">
        <v>263</v>
      </c>
      <c r="D178">
        <v>8</v>
      </c>
    </row>
    <row r="179" spans="1:4" x14ac:dyDescent="0.25">
      <c r="A179" s="13">
        <v>156413</v>
      </c>
      <c r="B179" t="s">
        <v>264</v>
      </c>
      <c r="C179" t="s">
        <v>265</v>
      </c>
      <c r="D179">
        <v>1</v>
      </c>
    </row>
    <row r="180" spans="1:4" x14ac:dyDescent="0.25">
      <c r="A180" s="13">
        <v>160040</v>
      </c>
      <c r="B180" t="s">
        <v>266</v>
      </c>
      <c r="C180" t="s">
        <v>267</v>
      </c>
      <c r="D180">
        <v>3</v>
      </c>
    </row>
    <row r="181" spans="1:4" x14ac:dyDescent="0.25">
      <c r="A181" s="13">
        <v>163387</v>
      </c>
      <c r="B181" t="s">
        <v>268</v>
      </c>
      <c r="C181" t="s">
        <v>269</v>
      </c>
      <c r="D181">
        <v>4</v>
      </c>
    </row>
    <row r="182" spans="1:4" x14ac:dyDescent="0.25">
      <c r="A182" s="13">
        <v>163388</v>
      </c>
      <c r="B182" t="s">
        <v>270</v>
      </c>
      <c r="C182" t="s">
        <v>271</v>
      </c>
      <c r="D182">
        <v>9</v>
      </c>
    </row>
    <row r="183" spans="1:4" x14ac:dyDescent="0.25">
      <c r="A183" s="13">
        <v>167754</v>
      </c>
      <c r="B183" t="s">
        <v>1411</v>
      </c>
      <c r="C183" t="s">
        <v>272</v>
      </c>
      <c r="D183">
        <v>1</v>
      </c>
    </row>
    <row r="184" spans="1:4" x14ac:dyDescent="0.25">
      <c r="A184" s="13">
        <v>169902</v>
      </c>
      <c r="B184" t="s">
        <v>1412</v>
      </c>
      <c r="C184" t="s">
        <v>273</v>
      </c>
      <c r="D184">
        <v>45</v>
      </c>
    </row>
    <row r="185" spans="1:4" x14ac:dyDescent="0.25">
      <c r="A185" s="13">
        <v>168891</v>
      </c>
      <c r="B185" t="s">
        <v>274</v>
      </c>
      <c r="C185" t="s">
        <v>275</v>
      </c>
      <c r="D185">
        <v>1</v>
      </c>
    </row>
    <row r="186" spans="1:4" x14ac:dyDescent="0.25">
      <c r="A186" s="13">
        <v>168896</v>
      </c>
      <c r="B186" t="s">
        <v>276</v>
      </c>
      <c r="C186" t="s">
        <v>277</v>
      </c>
      <c r="D186">
        <v>1</v>
      </c>
    </row>
    <row r="187" spans="1:4" x14ac:dyDescent="0.25">
      <c r="A187" s="13">
        <v>114371</v>
      </c>
      <c r="B187" t="s">
        <v>1413</v>
      </c>
      <c r="C187" t="s">
        <v>278</v>
      </c>
      <c r="D187">
        <v>3</v>
      </c>
    </row>
    <row r="188" spans="1:4" x14ac:dyDescent="0.25">
      <c r="A188" s="13">
        <v>162252</v>
      </c>
      <c r="B188" t="s">
        <v>279</v>
      </c>
      <c r="C188" t="s">
        <v>280</v>
      </c>
      <c r="D188">
        <v>12</v>
      </c>
    </row>
    <row r="189" spans="1:4" x14ac:dyDescent="0.25">
      <c r="A189" s="13">
        <v>100767</v>
      </c>
      <c r="B189" t="s">
        <v>1414</v>
      </c>
      <c r="C189" t="s">
        <v>281</v>
      </c>
      <c r="D189">
        <v>2</v>
      </c>
    </row>
    <row r="190" spans="1:4" x14ac:dyDescent="0.25">
      <c r="A190" s="13">
        <v>134783</v>
      </c>
      <c r="B190" t="s">
        <v>1415</v>
      </c>
      <c r="C190" t="s">
        <v>282</v>
      </c>
      <c r="D190">
        <v>8</v>
      </c>
    </row>
    <row r="191" spans="1:4" x14ac:dyDescent="0.25">
      <c r="A191" s="13">
        <v>134784</v>
      </c>
      <c r="B191" t="s">
        <v>1416</v>
      </c>
      <c r="C191" t="s">
        <v>283</v>
      </c>
      <c r="D191">
        <v>5</v>
      </c>
    </row>
    <row r="192" spans="1:4" x14ac:dyDescent="0.25">
      <c r="A192" s="13">
        <v>134785</v>
      </c>
      <c r="B192" t="s">
        <v>1417</v>
      </c>
      <c r="C192" t="s">
        <v>284</v>
      </c>
      <c r="D192">
        <v>6</v>
      </c>
    </row>
    <row r="193" spans="1:4" x14ac:dyDescent="0.25">
      <c r="A193" s="13">
        <v>134786</v>
      </c>
      <c r="B193" t="s">
        <v>1418</v>
      </c>
      <c r="C193" t="s">
        <v>285</v>
      </c>
      <c r="D193">
        <v>8</v>
      </c>
    </row>
    <row r="194" spans="1:4" x14ac:dyDescent="0.25">
      <c r="A194" s="13">
        <v>134787</v>
      </c>
      <c r="B194" t="s">
        <v>1419</v>
      </c>
      <c r="C194" t="s">
        <v>286</v>
      </c>
      <c r="D194">
        <v>12</v>
      </c>
    </row>
    <row r="195" spans="1:4" x14ac:dyDescent="0.25">
      <c r="A195" s="13">
        <v>134788</v>
      </c>
      <c r="B195" t="s">
        <v>1420</v>
      </c>
      <c r="C195" t="s">
        <v>287</v>
      </c>
      <c r="D195">
        <v>2</v>
      </c>
    </row>
    <row r="196" spans="1:4" x14ac:dyDescent="0.25">
      <c r="A196" s="13">
        <v>175330</v>
      </c>
      <c r="B196" t="s">
        <v>288</v>
      </c>
      <c r="C196" t="s">
        <v>289</v>
      </c>
      <c r="D196">
        <v>3</v>
      </c>
    </row>
    <row r="197" spans="1:4" x14ac:dyDescent="0.25">
      <c r="A197" s="13">
        <v>188047</v>
      </c>
      <c r="B197" t="s">
        <v>1421</v>
      </c>
      <c r="C197" t="s">
        <v>290</v>
      </c>
      <c r="D197">
        <v>7</v>
      </c>
    </row>
    <row r="198" spans="1:4" x14ac:dyDescent="0.25">
      <c r="A198" s="13">
        <v>188849</v>
      </c>
      <c r="B198" t="s">
        <v>1422</v>
      </c>
      <c r="C198" t="s">
        <v>291</v>
      </c>
      <c r="D198">
        <v>5</v>
      </c>
    </row>
    <row r="199" spans="1:4" x14ac:dyDescent="0.25">
      <c r="A199" s="13">
        <v>188850</v>
      </c>
      <c r="B199" t="s">
        <v>1423</v>
      </c>
      <c r="C199" t="s">
        <v>292</v>
      </c>
      <c r="D199">
        <v>6</v>
      </c>
    </row>
    <row r="200" spans="1:4" x14ac:dyDescent="0.25">
      <c r="A200" s="13">
        <v>188851</v>
      </c>
      <c r="B200" t="s">
        <v>1424</v>
      </c>
      <c r="C200" t="s">
        <v>293</v>
      </c>
      <c r="D200">
        <v>2</v>
      </c>
    </row>
    <row r="201" spans="1:4" x14ac:dyDescent="0.25">
      <c r="A201" s="13">
        <v>188852</v>
      </c>
      <c r="B201" t="s">
        <v>1425</v>
      </c>
      <c r="C201" t="s">
        <v>294</v>
      </c>
      <c r="D201">
        <v>3</v>
      </c>
    </row>
    <row r="202" spans="1:4" x14ac:dyDescent="0.25">
      <c r="A202" s="13">
        <v>191607</v>
      </c>
      <c r="B202" t="s">
        <v>1426</v>
      </c>
      <c r="C202" t="s">
        <v>295</v>
      </c>
      <c r="D202">
        <v>1</v>
      </c>
    </row>
    <row r="203" spans="1:4" x14ac:dyDescent="0.25">
      <c r="A203" s="13">
        <v>191612</v>
      </c>
      <c r="B203" t="s">
        <v>1427</v>
      </c>
      <c r="C203" t="s">
        <v>296</v>
      </c>
      <c r="D203">
        <v>52</v>
      </c>
    </row>
    <row r="204" spans="1:4" x14ac:dyDescent="0.25">
      <c r="A204" s="13">
        <v>195970</v>
      </c>
      <c r="B204" t="s">
        <v>1428</v>
      </c>
      <c r="C204" t="s">
        <v>297</v>
      </c>
      <c r="D204">
        <v>2</v>
      </c>
    </row>
    <row r="205" spans="1:4" x14ac:dyDescent="0.25">
      <c r="A205" s="13">
        <v>195971</v>
      </c>
      <c r="B205" t="s">
        <v>1429</v>
      </c>
      <c r="C205" t="s">
        <v>298</v>
      </c>
      <c r="D205">
        <v>1</v>
      </c>
    </row>
    <row r="206" spans="1:4" x14ac:dyDescent="0.25">
      <c r="A206" s="13">
        <v>195972</v>
      </c>
      <c r="B206" t="s">
        <v>1430</v>
      </c>
      <c r="C206" t="s">
        <v>299</v>
      </c>
      <c r="D206">
        <v>4</v>
      </c>
    </row>
    <row r="207" spans="1:4" x14ac:dyDescent="0.25">
      <c r="A207" s="13">
        <v>195973</v>
      </c>
      <c r="B207" t="s">
        <v>1431</v>
      </c>
      <c r="C207" t="s">
        <v>300</v>
      </c>
      <c r="D207">
        <v>1</v>
      </c>
    </row>
    <row r="208" spans="1:4" x14ac:dyDescent="0.25">
      <c r="A208" s="13">
        <v>196327</v>
      </c>
      <c r="B208" t="s">
        <v>1432</v>
      </c>
      <c r="C208" t="s">
        <v>301</v>
      </c>
      <c r="D208">
        <v>100</v>
      </c>
    </row>
    <row r="209" spans="1:4" x14ac:dyDescent="0.25">
      <c r="A209" s="13">
        <v>196328</v>
      </c>
      <c r="B209" t="s">
        <v>1433</v>
      </c>
      <c r="C209" t="s">
        <v>302</v>
      </c>
      <c r="D209">
        <v>92</v>
      </c>
    </row>
    <row r="210" spans="1:4" x14ac:dyDescent="0.25">
      <c r="A210" s="13">
        <v>196330</v>
      </c>
      <c r="B210" t="s">
        <v>1434</v>
      </c>
      <c r="C210" t="s">
        <v>303</v>
      </c>
      <c r="D210">
        <v>1</v>
      </c>
    </row>
    <row r="211" spans="1:4" x14ac:dyDescent="0.25">
      <c r="A211" s="13">
        <v>196331</v>
      </c>
      <c r="B211" t="s">
        <v>1435</v>
      </c>
      <c r="C211" t="s">
        <v>304</v>
      </c>
      <c r="D211">
        <v>1</v>
      </c>
    </row>
    <row r="212" spans="1:4" x14ac:dyDescent="0.25">
      <c r="A212" s="13">
        <v>198753</v>
      </c>
      <c r="B212" t="s">
        <v>1436</v>
      </c>
      <c r="C212" t="s">
        <v>305</v>
      </c>
      <c r="D212">
        <v>2</v>
      </c>
    </row>
    <row r="213" spans="1:4" x14ac:dyDescent="0.25">
      <c r="A213" s="13">
        <v>198754</v>
      </c>
      <c r="B213" t="s">
        <v>1437</v>
      </c>
      <c r="C213" t="s">
        <v>306</v>
      </c>
      <c r="D213">
        <v>3</v>
      </c>
    </row>
    <row r="214" spans="1:4" x14ac:dyDescent="0.25">
      <c r="A214" s="13">
        <v>198755</v>
      </c>
      <c r="B214" t="s">
        <v>1438</v>
      </c>
      <c r="C214" t="s">
        <v>307</v>
      </c>
      <c r="D214">
        <v>3</v>
      </c>
    </row>
    <row r="215" spans="1:4" x14ac:dyDescent="0.25">
      <c r="A215" s="13">
        <v>198756</v>
      </c>
      <c r="B215" t="s">
        <v>1439</v>
      </c>
      <c r="C215" t="s">
        <v>308</v>
      </c>
      <c r="D215">
        <v>1</v>
      </c>
    </row>
    <row r="216" spans="1:4" x14ac:dyDescent="0.25">
      <c r="A216" s="13">
        <v>166001</v>
      </c>
      <c r="B216" t="s">
        <v>1440</v>
      </c>
      <c r="C216" t="s">
        <v>309</v>
      </c>
      <c r="D216">
        <v>1</v>
      </c>
    </row>
    <row r="217" spans="1:4" x14ac:dyDescent="0.25">
      <c r="A217" s="13">
        <v>172932</v>
      </c>
      <c r="B217" t="s">
        <v>310</v>
      </c>
      <c r="C217" t="s">
        <v>311</v>
      </c>
      <c r="D217">
        <v>1</v>
      </c>
    </row>
    <row r="218" spans="1:4" x14ac:dyDescent="0.25">
      <c r="A218" s="13">
        <v>185670</v>
      </c>
      <c r="B218" t="s">
        <v>1441</v>
      </c>
      <c r="C218" t="s">
        <v>312</v>
      </c>
      <c r="D218">
        <v>366</v>
      </c>
    </row>
    <row r="219" spans="1:4" x14ac:dyDescent="0.25">
      <c r="A219" s="13">
        <v>185671</v>
      </c>
      <c r="B219" t="s">
        <v>313</v>
      </c>
      <c r="C219" t="s">
        <v>314</v>
      </c>
      <c r="D219">
        <v>425</v>
      </c>
    </row>
    <row r="220" spans="1:4" x14ac:dyDescent="0.25">
      <c r="A220" s="13">
        <v>185672</v>
      </c>
      <c r="B220" t="s">
        <v>1442</v>
      </c>
      <c r="C220" t="s">
        <v>315</v>
      </c>
      <c r="D220">
        <v>406</v>
      </c>
    </row>
    <row r="221" spans="1:4" x14ac:dyDescent="0.25">
      <c r="A221" s="13">
        <v>197167</v>
      </c>
      <c r="B221" t="s">
        <v>1443</v>
      </c>
      <c r="C221" t="s">
        <v>316</v>
      </c>
      <c r="D221">
        <v>5</v>
      </c>
    </row>
    <row r="222" spans="1:4" x14ac:dyDescent="0.25">
      <c r="A222" s="13">
        <v>194602</v>
      </c>
      <c r="B222" t="s">
        <v>317</v>
      </c>
      <c r="C222" t="s">
        <v>318</v>
      </c>
      <c r="D222">
        <v>7</v>
      </c>
    </row>
    <row r="223" spans="1:4" x14ac:dyDescent="0.25">
      <c r="A223" s="13">
        <v>54399</v>
      </c>
      <c r="B223" t="s">
        <v>319</v>
      </c>
      <c r="C223" t="s">
        <v>321</v>
      </c>
      <c r="D223">
        <v>1</v>
      </c>
    </row>
    <row r="224" spans="1:4" x14ac:dyDescent="0.25">
      <c r="A224" s="13">
        <v>54399</v>
      </c>
      <c r="B224" t="s">
        <v>319</v>
      </c>
      <c r="C224" t="s">
        <v>320</v>
      </c>
      <c r="D224">
        <v>7</v>
      </c>
    </row>
    <row r="225" spans="1:4" x14ac:dyDescent="0.25">
      <c r="A225" s="13">
        <v>62657</v>
      </c>
      <c r="B225" t="s">
        <v>1444</v>
      </c>
      <c r="C225" t="s">
        <v>322</v>
      </c>
      <c r="D225">
        <v>22</v>
      </c>
    </row>
    <row r="226" spans="1:4" x14ac:dyDescent="0.25">
      <c r="A226" s="13">
        <v>62658</v>
      </c>
      <c r="B226" t="s">
        <v>1445</v>
      </c>
      <c r="C226" t="s">
        <v>323</v>
      </c>
      <c r="D226">
        <v>42</v>
      </c>
    </row>
    <row r="227" spans="1:4" x14ac:dyDescent="0.25">
      <c r="A227" s="13">
        <v>120942</v>
      </c>
      <c r="B227" t="s">
        <v>1446</v>
      </c>
      <c r="C227" t="s">
        <v>324</v>
      </c>
      <c r="D227">
        <v>1</v>
      </c>
    </row>
    <row r="228" spans="1:4" x14ac:dyDescent="0.25">
      <c r="A228" s="13">
        <v>141929</v>
      </c>
      <c r="B228" t="s">
        <v>1447</v>
      </c>
      <c r="C228" t="s">
        <v>325</v>
      </c>
      <c r="D228">
        <v>2</v>
      </c>
    </row>
    <row r="229" spans="1:4" x14ac:dyDescent="0.25">
      <c r="A229" s="13">
        <v>179769</v>
      </c>
      <c r="B229" t="s">
        <v>326</v>
      </c>
      <c r="C229" t="s">
        <v>327</v>
      </c>
      <c r="D229">
        <v>12</v>
      </c>
    </row>
    <row r="230" spans="1:4" x14ac:dyDescent="0.25">
      <c r="A230" s="13">
        <v>179770</v>
      </c>
      <c r="B230" t="s">
        <v>328</v>
      </c>
      <c r="C230" t="s">
        <v>329</v>
      </c>
      <c r="D230">
        <v>11</v>
      </c>
    </row>
    <row r="231" spans="1:4" x14ac:dyDescent="0.25">
      <c r="A231" s="13">
        <v>53046</v>
      </c>
      <c r="B231" t="s">
        <v>1448</v>
      </c>
      <c r="C231" t="s">
        <v>330</v>
      </c>
      <c r="D231">
        <v>484</v>
      </c>
    </row>
    <row r="232" spans="1:4" x14ac:dyDescent="0.25">
      <c r="A232" s="13">
        <v>156671</v>
      </c>
      <c r="B232" t="s">
        <v>331</v>
      </c>
      <c r="C232" t="s">
        <v>332</v>
      </c>
      <c r="D232">
        <v>2</v>
      </c>
    </row>
    <row r="233" spans="1:4" x14ac:dyDescent="0.25">
      <c r="A233" s="13">
        <v>160428</v>
      </c>
      <c r="B233" t="s">
        <v>1449</v>
      </c>
      <c r="C233" t="s">
        <v>333</v>
      </c>
      <c r="D233">
        <v>1</v>
      </c>
    </row>
    <row r="234" spans="1:4" x14ac:dyDescent="0.25">
      <c r="A234" s="13">
        <v>184185</v>
      </c>
      <c r="B234" t="s">
        <v>1450</v>
      </c>
      <c r="C234" t="s">
        <v>334</v>
      </c>
      <c r="D234">
        <v>139</v>
      </c>
    </row>
    <row r="235" spans="1:4" x14ac:dyDescent="0.25">
      <c r="A235" s="13">
        <v>184186</v>
      </c>
      <c r="B235" t="s">
        <v>1451</v>
      </c>
      <c r="C235" t="s">
        <v>335</v>
      </c>
      <c r="D235">
        <v>9</v>
      </c>
    </row>
    <row r="236" spans="1:4" x14ac:dyDescent="0.25">
      <c r="A236" s="13">
        <v>186871</v>
      </c>
      <c r="B236" t="s">
        <v>336</v>
      </c>
      <c r="C236" t="s">
        <v>337</v>
      </c>
      <c r="D236">
        <v>1</v>
      </c>
    </row>
    <row r="237" spans="1:4" x14ac:dyDescent="0.25">
      <c r="A237" s="13">
        <v>191626</v>
      </c>
      <c r="B237" t="s">
        <v>338</v>
      </c>
      <c r="C237" t="s">
        <v>339</v>
      </c>
      <c r="D237">
        <v>1</v>
      </c>
    </row>
    <row r="238" spans="1:4" x14ac:dyDescent="0.25">
      <c r="A238" s="13">
        <v>195995</v>
      </c>
      <c r="B238" t="s">
        <v>340</v>
      </c>
      <c r="C238" t="s">
        <v>341</v>
      </c>
      <c r="D238">
        <v>1</v>
      </c>
    </row>
    <row r="239" spans="1:4" x14ac:dyDescent="0.25">
      <c r="A239" s="13">
        <v>196693</v>
      </c>
      <c r="B239" t="s">
        <v>342</v>
      </c>
      <c r="C239" t="s">
        <v>343</v>
      </c>
      <c r="D239">
        <v>3</v>
      </c>
    </row>
    <row r="240" spans="1:4" x14ac:dyDescent="0.25">
      <c r="A240" s="13">
        <v>196698</v>
      </c>
      <c r="B240" t="s">
        <v>1452</v>
      </c>
      <c r="C240" t="s">
        <v>339</v>
      </c>
      <c r="D240">
        <v>13</v>
      </c>
    </row>
    <row r="241" spans="1:4" x14ac:dyDescent="0.25">
      <c r="A241" s="13">
        <v>196699</v>
      </c>
      <c r="B241" t="s">
        <v>1453</v>
      </c>
      <c r="C241" t="s">
        <v>344</v>
      </c>
      <c r="D241">
        <v>6</v>
      </c>
    </row>
    <row r="242" spans="1:4" x14ac:dyDescent="0.25">
      <c r="A242" s="13">
        <v>196703</v>
      </c>
      <c r="B242" t="s">
        <v>345</v>
      </c>
      <c r="C242" t="s">
        <v>346</v>
      </c>
      <c r="D242">
        <v>1</v>
      </c>
    </row>
    <row r="243" spans="1:4" x14ac:dyDescent="0.25">
      <c r="A243" s="13">
        <v>196704</v>
      </c>
      <c r="B243" t="s">
        <v>347</v>
      </c>
      <c r="C243" t="s">
        <v>348</v>
      </c>
      <c r="D243">
        <v>1</v>
      </c>
    </row>
    <row r="244" spans="1:4" x14ac:dyDescent="0.25">
      <c r="A244" s="13">
        <v>196705</v>
      </c>
      <c r="B244" t="s">
        <v>349</v>
      </c>
      <c r="C244" t="s">
        <v>350</v>
      </c>
      <c r="D244">
        <v>2</v>
      </c>
    </row>
    <row r="245" spans="1:4" x14ac:dyDescent="0.25">
      <c r="A245" s="13">
        <v>196706</v>
      </c>
      <c r="B245" t="s">
        <v>1454</v>
      </c>
      <c r="C245" t="s">
        <v>351</v>
      </c>
      <c r="D245">
        <v>5</v>
      </c>
    </row>
    <row r="246" spans="1:4" x14ac:dyDescent="0.25">
      <c r="A246" s="13">
        <v>196768</v>
      </c>
      <c r="B246" t="s">
        <v>352</v>
      </c>
      <c r="C246" t="s">
        <v>353</v>
      </c>
      <c r="D246">
        <v>1</v>
      </c>
    </row>
    <row r="247" spans="1:4" x14ac:dyDescent="0.25">
      <c r="A247" s="13">
        <v>163108</v>
      </c>
      <c r="B247" t="s">
        <v>354</v>
      </c>
      <c r="C247" t="s">
        <v>355</v>
      </c>
      <c r="D247">
        <v>1</v>
      </c>
    </row>
    <row r="248" spans="1:4" x14ac:dyDescent="0.25">
      <c r="A248" s="13">
        <v>163109</v>
      </c>
      <c r="B248" t="s">
        <v>356</v>
      </c>
      <c r="C248" t="s">
        <v>357</v>
      </c>
      <c r="D248">
        <v>2</v>
      </c>
    </row>
    <row r="249" spans="1:4" x14ac:dyDescent="0.25">
      <c r="A249" s="13">
        <v>163110</v>
      </c>
      <c r="B249" t="s">
        <v>358</v>
      </c>
      <c r="C249" t="s">
        <v>359</v>
      </c>
      <c r="D249">
        <v>7</v>
      </c>
    </row>
    <row r="250" spans="1:4" x14ac:dyDescent="0.25">
      <c r="A250" s="13">
        <v>166022</v>
      </c>
      <c r="B250" t="s">
        <v>360</v>
      </c>
      <c r="C250" t="s">
        <v>361</v>
      </c>
      <c r="D250">
        <v>1</v>
      </c>
    </row>
    <row r="251" spans="1:4" x14ac:dyDescent="0.25">
      <c r="A251" s="13">
        <v>183635</v>
      </c>
      <c r="B251" t="s">
        <v>362</v>
      </c>
      <c r="C251" t="s">
        <v>363</v>
      </c>
      <c r="D251">
        <v>6</v>
      </c>
    </row>
    <row r="252" spans="1:4" x14ac:dyDescent="0.25">
      <c r="A252" s="13">
        <v>183636</v>
      </c>
      <c r="B252" t="s">
        <v>364</v>
      </c>
      <c r="C252" t="s">
        <v>365</v>
      </c>
      <c r="D252">
        <v>7</v>
      </c>
    </row>
    <row r="253" spans="1:4" x14ac:dyDescent="0.25">
      <c r="A253" s="13">
        <v>175102</v>
      </c>
      <c r="B253" t="s">
        <v>1455</v>
      </c>
      <c r="C253" t="s">
        <v>366</v>
      </c>
      <c r="D253">
        <v>405</v>
      </c>
    </row>
    <row r="254" spans="1:4" x14ac:dyDescent="0.25">
      <c r="A254" s="13">
        <v>175103</v>
      </c>
      <c r="B254" t="s">
        <v>367</v>
      </c>
      <c r="C254" t="s">
        <v>368</v>
      </c>
      <c r="D254">
        <v>3</v>
      </c>
    </row>
    <row r="255" spans="1:4" x14ac:dyDescent="0.25">
      <c r="A255" s="13">
        <v>175104</v>
      </c>
      <c r="B255" t="s">
        <v>1456</v>
      </c>
      <c r="C255" t="s">
        <v>369</v>
      </c>
      <c r="D255">
        <v>264</v>
      </c>
    </row>
    <row r="256" spans="1:4" x14ac:dyDescent="0.25">
      <c r="A256" s="13">
        <v>175105</v>
      </c>
      <c r="B256" t="s">
        <v>1457</v>
      </c>
      <c r="C256" t="s">
        <v>370</v>
      </c>
      <c r="D256">
        <v>238</v>
      </c>
    </row>
    <row r="257" spans="1:4" x14ac:dyDescent="0.25">
      <c r="A257" s="13">
        <v>179085</v>
      </c>
      <c r="B257" t="s">
        <v>1458</v>
      </c>
      <c r="C257" t="s">
        <v>371</v>
      </c>
      <c r="D257">
        <v>974</v>
      </c>
    </row>
    <row r="258" spans="1:4" x14ac:dyDescent="0.25">
      <c r="A258" s="13">
        <v>179086</v>
      </c>
      <c r="B258" t="s">
        <v>1459</v>
      </c>
      <c r="C258" t="s">
        <v>372</v>
      </c>
      <c r="D258">
        <v>250</v>
      </c>
    </row>
    <row r="259" spans="1:4" x14ac:dyDescent="0.25">
      <c r="A259" s="13">
        <v>179087</v>
      </c>
      <c r="B259" t="s">
        <v>1460</v>
      </c>
      <c r="C259" t="s">
        <v>373</v>
      </c>
      <c r="D259">
        <v>477</v>
      </c>
    </row>
    <row r="260" spans="1:4" x14ac:dyDescent="0.25">
      <c r="A260" s="13">
        <v>179091</v>
      </c>
      <c r="B260" t="s">
        <v>1461</v>
      </c>
      <c r="C260" t="s">
        <v>374</v>
      </c>
      <c r="D260">
        <v>351</v>
      </c>
    </row>
    <row r="261" spans="1:4" x14ac:dyDescent="0.25">
      <c r="A261" s="13">
        <v>179092</v>
      </c>
      <c r="B261" t="s">
        <v>1462</v>
      </c>
      <c r="C261" t="s">
        <v>375</v>
      </c>
      <c r="D261">
        <v>1431</v>
      </c>
    </row>
    <row r="262" spans="1:4" x14ac:dyDescent="0.25">
      <c r="A262" s="13">
        <v>179093</v>
      </c>
      <c r="B262" t="s">
        <v>1463</v>
      </c>
      <c r="C262" t="s">
        <v>376</v>
      </c>
      <c r="D262">
        <v>603</v>
      </c>
    </row>
    <row r="263" spans="1:4" x14ac:dyDescent="0.25">
      <c r="A263" s="13">
        <v>180062</v>
      </c>
      <c r="B263" t="s">
        <v>1464</v>
      </c>
      <c r="C263" t="s">
        <v>377</v>
      </c>
      <c r="D263">
        <v>4</v>
      </c>
    </row>
    <row r="264" spans="1:4" x14ac:dyDescent="0.25">
      <c r="A264" s="13">
        <v>182667</v>
      </c>
      <c r="B264" t="s">
        <v>1465</v>
      </c>
      <c r="C264" t="s">
        <v>378</v>
      </c>
      <c r="D264">
        <v>121</v>
      </c>
    </row>
    <row r="265" spans="1:4" x14ac:dyDescent="0.25">
      <c r="A265" s="13">
        <v>186431</v>
      </c>
      <c r="B265" t="s">
        <v>1466</v>
      </c>
      <c r="C265" t="s">
        <v>379</v>
      </c>
      <c r="D265">
        <v>33</v>
      </c>
    </row>
    <row r="266" spans="1:4" x14ac:dyDescent="0.25">
      <c r="A266" s="13">
        <v>197225</v>
      </c>
      <c r="B266" t="s">
        <v>1467</v>
      </c>
      <c r="C266" t="s">
        <v>380</v>
      </c>
      <c r="D266">
        <v>1</v>
      </c>
    </row>
    <row r="267" spans="1:4" x14ac:dyDescent="0.25">
      <c r="A267" s="13">
        <v>197329</v>
      </c>
      <c r="B267" t="s">
        <v>1468</v>
      </c>
      <c r="C267" t="s">
        <v>381</v>
      </c>
      <c r="D267">
        <v>6</v>
      </c>
    </row>
    <row r="268" spans="1:4" x14ac:dyDescent="0.25">
      <c r="A268" s="13">
        <v>197330</v>
      </c>
      <c r="B268" t="s">
        <v>1469</v>
      </c>
      <c r="C268" t="s">
        <v>382</v>
      </c>
      <c r="D268">
        <v>2</v>
      </c>
    </row>
    <row r="269" spans="1:4" x14ac:dyDescent="0.25">
      <c r="A269" s="13">
        <v>197331</v>
      </c>
      <c r="B269" t="s">
        <v>1470</v>
      </c>
      <c r="C269" t="s">
        <v>383</v>
      </c>
      <c r="D269">
        <v>4</v>
      </c>
    </row>
    <row r="270" spans="1:4" x14ac:dyDescent="0.25">
      <c r="A270" s="13">
        <v>197332</v>
      </c>
      <c r="B270" t="s">
        <v>1471</v>
      </c>
      <c r="C270" t="s">
        <v>384</v>
      </c>
      <c r="D270">
        <v>1</v>
      </c>
    </row>
    <row r="271" spans="1:4" x14ac:dyDescent="0.25">
      <c r="A271" s="13">
        <v>197333</v>
      </c>
      <c r="B271" t="s">
        <v>1472</v>
      </c>
      <c r="C271" t="s">
        <v>385</v>
      </c>
      <c r="D271">
        <v>1</v>
      </c>
    </row>
    <row r="272" spans="1:4" x14ac:dyDescent="0.25">
      <c r="A272" s="13">
        <v>197334</v>
      </c>
      <c r="B272" t="s">
        <v>1473</v>
      </c>
      <c r="C272" t="s">
        <v>386</v>
      </c>
      <c r="D272">
        <v>3</v>
      </c>
    </row>
    <row r="273" spans="1:4" x14ac:dyDescent="0.25">
      <c r="A273" s="13">
        <v>197335</v>
      </c>
      <c r="B273" t="s">
        <v>1474</v>
      </c>
      <c r="C273" t="s">
        <v>387</v>
      </c>
      <c r="D273">
        <v>7</v>
      </c>
    </row>
    <row r="274" spans="1:4" x14ac:dyDescent="0.25">
      <c r="A274" s="13">
        <v>197336</v>
      </c>
      <c r="B274" t="s">
        <v>1475</v>
      </c>
      <c r="C274" t="s">
        <v>388</v>
      </c>
      <c r="D274">
        <v>5</v>
      </c>
    </row>
    <row r="275" spans="1:4" x14ac:dyDescent="0.25">
      <c r="A275" s="13">
        <v>197337</v>
      </c>
      <c r="B275" t="s">
        <v>1476</v>
      </c>
      <c r="C275" t="s">
        <v>389</v>
      </c>
      <c r="D275">
        <v>2</v>
      </c>
    </row>
    <row r="276" spans="1:4" x14ac:dyDescent="0.25">
      <c r="A276" s="13">
        <v>197338</v>
      </c>
      <c r="B276" t="s">
        <v>1477</v>
      </c>
      <c r="C276" t="s">
        <v>390</v>
      </c>
      <c r="D276">
        <v>8</v>
      </c>
    </row>
    <row r="277" spans="1:4" x14ac:dyDescent="0.25">
      <c r="A277" s="13">
        <v>197339</v>
      </c>
      <c r="B277" t="s">
        <v>1477</v>
      </c>
      <c r="C277" t="s">
        <v>391</v>
      </c>
      <c r="D277">
        <v>3</v>
      </c>
    </row>
    <row r="278" spans="1:4" x14ac:dyDescent="0.25">
      <c r="A278" s="13">
        <v>197340</v>
      </c>
      <c r="B278" t="s">
        <v>1477</v>
      </c>
      <c r="C278" t="s">
        <v>392</v>
      </c>
      <c r="D278">
        <v>4</v>
      </c>
    </row>
    <row r="279" spans="1:4" x14ac:dyDescent="0.25">
      <c r="A279" s="13">
        <v>197349</v>
      </c>
      <c r="B279" t="s">
        <v>1478</v>
      </c>
      <c r="C279" t="s">
        <v>393</v>
      </c>
      <c r="D279">
        <v>1</v>
      </c>
    </row>
    <row r="280" spans="1:4" x14ac:dyDescent="0.25">
      <c r="A280" s="13">
        <v>197350</v>
      </c>
      <c r="B280" t="s">
        <v>1478</v>
      </c>
      <c r="C280" t="s">
        <v>394</v>
      </c>
      <c r="D280">
        <v>1</v>
      </c>
    </row>
    <row r="281" spans="1:4" x14ac:dyDescent="0.25">
      <c r="A281" s="13">
        <v>197355</v>
      </c>
      <c r="B281" t="s">
        <v>1478</v>
      </c>
      <c r="C281" t="s">
        <v>395</v>
      </c>
      <c r="D281">
        <v>1</v>
      </c>
    </row>
    <row r="282" spans="1:4" x14ac:dyDescent="0.25">
      <c r="A282" s="13">
        <v>197358</v>
      </c>
      <c r="B282" t="s">
        <v>1479</v>
      </c>
      <c r="C282" t="s">
        <v>396</v>
      </c>
      <c r="D282">
        <v>1</v>
      </c>
    </row>
    <row r="283" spans="1:4" x14ac:dyDescent="0.25">
      <c r="A283" s="13">
        <v>197359</v>
      </c>
      <c r="B283" t="s">
        <v>1479</v>
      </c>
      <c r="C283" t="s">
        <v>397</v>
      </c>
      <c r="D283">
        <v>1</v>
      </c>
    </row>
    <row r="284" spans="1:4" x14ac:dyDescent="0.25">
      <c r="A284" s="13">
        <v>197362</v>
      </c>
      <c r="B284" t="s">
        <v>1480</v>
      </c>
      <c r="C284" t="s">
        <v>398</v>
      </c>
      <c r="D284">
        <v>4</v>
      </c>
    </row>
    <row r="285" spans="1:4" x14ac:dyDescent="0.25">
      <c r="A285" s="13">
        <v>197363</v>
      </c>
      <c r="B285" t="s">
        <v>1481</v>
      </c>
      <c r="C285" t="s">
        <v>399</v>
      </c>
      <c r="D285">
        <v>18</v>
      </c>
    </row>
    <row r="286" spans="1:4" x14ac:dyDescent="0.25">
      <c r="A286" s="13">
        <v>197364</v>
      </c>
      <c r="B286" t="s">
        <v>1482</v>
      </c>
      <c r="C286" t="s">
        <v>400</v>
      </c>
      <c r="D286">
        <v>4</v>
      </c>
    </row>
    <row r="287" spans="1:4" x14ac:dyDescent="0.25">
      <c r="A287" s="13">
        <v>198204</v>
      </c>
      <c r="B287" t="s">
        <v>1483</v>
      </c>
      <c r="C287" t="s">
        <v>401</v>
      </c>
      <c r="D287">
        <v>1</v>
      </c>
    </row>
    <row r="288" spans="1:4" x14ac:dyDescent="0.25">
      <c r="A288" s="13">
        <v>198206</v>
      </c>
      <c r="B288" t="s">
        <v>1483</v>
      </c>
      <c r="C288" t="s">
        <v>402</v>
      </c>
      <c r="D288">
        <v>1</v>
      </c>
    </row>
    <row r="289" spans="1:4" x14ac:dyDescent="0.25">
      <c r="A289" s="13">
        <v>198207</v>
      </c>
      <c r="B289" t="s">
        <v>1484</v>
      </c>
      <c r="C289" t="s">
        <v>403</v>
      </c>
      <c r="D289">
        <v>1</v>
      </c>
    </row>
    <row r="290" spans="1:4" x14ac:dyDescent="0.25">
      <c r="A290" s="13">
        <v>198212</v>
      </c>
      <c r="B290" t="s">
        <v>1485</v>
      </c>
      <c r="C290" t="s">
        <v>404</v>
      </c>
      <c r="D290">
        <v>2</v>
      </c>
    </row>
    <row r="291" spans="1:4" x14ac:dyDescent="0.25">
      <c r="A291" s="13">
        <v>125213</v>
      </c>
      <c r="B291" t="s">
        <v>405</v>
      </c>
      <c r="C291" t="s">
        <v>406</v>
      </c>
      <c r="D291">
        <v>3</v>
      </c>
    </row>
    <row r="292" spans="1:4" x14ac:dyDescent="0.25">
      <c r="A292" s="13">
        <v>136268</v>
      </c>
      <c r="B292" t="s">
        <v>1486</v>
      </c>
      <c r="C292" t="s">
        <v>407</v>
      </c>
      <c r="D292">
        <v>6</v>
      </c>
    </row>
    <row r="293" spans="1:4" x14ac:dyDescent="0.25">
      <c r="A293" s="13">
        <v>140099</v>
      </c>
      <c r="B293" t="s">
        <v>1487</v>
      </c>
      <c r="C293" t="s">
        <v>408</v>
      </c>
      <c r="D293">
        <v>4</v>
      </c>
    </row>
    <row r="294" spans="1:4" x14ac:dyDescent="0.25">
      <c r="A294" s="13">
        <v>142802</v>
      </c>
      <c r="B294" t="s">
        <v>1488</v>
      </c>
      <c r="C294" t="s">
        <v>409</v>
      </c>
      <c r="D294">
        <v>5</v>
      </c>
    </row>
    <row r="295" spans="1:4" x14ac:dyDescent="0.25">
      <c r="A295" s="13">
        <v>142804</v>
      </c>
      <c r="B295" t="s">
        <v>1489</v>
      </c>
      <c r="C295" t="s">
        <v>410</v>
      </c>
      <c r="D295">
        <v>6</v>
      </c>
    </row>
    <row r="296" spans="1:4" x14ac:dyDescent="0.25">
      <c r="A296" s="13">
        <v>142809</v>
      </c>
      <c r="B296" t="s">
        <v>1490</v>
      </c>
      <c r="C296" t="s">
        <v>411</v>
      </c>
      <c r="D296">
        <v>3</v>
      </c>
    </row>
    <row r="297" spans="1:4" x14ac:dyDescent="0.25">
      <c r="A297" s="13">
        <v>145860</v>
      </c>
      <c r="B297" t="s">
        <v>1491</v>
      </c>
      <c r="C297" t="s">
        <v>412</v>
      </c>
      <c r="D297">
        <v>6</v>
      </c>
    </row>
    <row r="298" spans="1:4" x14ac:dyDescent="0.25">
      <c r="A298" s="13">
        <v>145861</v>
      </c>
      <c r="B298" t="s">
        <v>1492</v>
      </c>
      <c r="C298" t="s">
        <v>413</v>
      </c>
      <c r="D298">
        <v>3</v>
      </c>
    </row>
    <row r="299" spans="1:4" x14ac:dyDescent="0.25">
      <c r="A299" s="13">
        <v>197125</v>
      </c>
      <c r="B299" t="s">
        <v>1493</v>
      </c>
      <c r="C299" t="s">
        <v>414</v>
      </c>
      <c r="D299">
        <v>1</v>
      </c>
    </row>
    <row r="300" spans="1:4" x14ac:dyDescent="0.25">
      <c r="A300" s="13">
        <v>197127</v>
      </c>
      <c r="B300" t="s">
        <v>1494</v>
      </c>
      <c r="C300" t="s">
        <v>415</v>
      </c>
      <c r="D300">
        <v>1</v>
      </c>
    </row>
    <row r="301" spans="1:4" x14ac:dyDescent="0.25">
      <c r="A301" s="13">
        <v>163001</v>
      </c>
      <c r="B301" t="s">
        <v>416</v>
      </c>
      <c r="C301" t="s">
        <v>417</v>
      </c>
      <c r="D301">
        <v>1</v>
      </c>
    </row>
    <row r="302" spans="1:4" x14ac:dyDescent="0.25">
      <c r="A302" s="13">
        <v>163002</v>
      </c>
      <c r="B302" t="s">
        <v>418</v>
      </c>
      <c r="C302" t="s">
        <v>419</v>
      </c>
      <c r="D302">
        <v>6</v>
      </c>
    </row>
    <row r="303" spans="1:4" x14ac:dyDescent="0.25">
      <c r="A303" s="13">
        <v>184030</v>
      </c>
      <c r="B303" t="s">
        <v>420</v>
      </c>
      <c r="C303" t="s">
        <v>421</v>
      </c>
      <c r="D303">
        <v>2</v>
      </c>
    </row>
    <row r="304" spans="1:4" x14ac:dyDescent="0.25">
      <c r="A304" s="13">
        <v>160468</v>
      </c>
      <c r="B304" t="s">
        <v>1495</v>
      </c>
      <c r="C304" t="s">
        <v>422</v>
      </c>
      <c r="D304">
        <v>148</v>
      </c>
    </row>
    <row r="305" spans="1:4" x14ac:dyDescent="0.25">
      <c r="A305" s="13">
        <v>160509</v>
      </c>
      <c r="B305" t="s">
        <v>423</v>
      </c>
      <c r="C305" t="s">
        <v>424</v>
      </c>
      <c r="D305">
        <v>490</v>
      </c>
    </row>
    <row r="306" spans="1:4" x14ac:dyDescent="0.25">
      <c r="A306" s="13">
        <v>160510</v>
      </c>
      <c r="B306" t="s">
        <v>425</v>
      </c>
      <c r="C306" t="s">
        <v>426</v>
      </c>
      <c r="D306">
        <v>37</v>
      </c>
    </row>
    <row r="307" spans="1:4" x14ac:dyDescent="0.25">
      <c r="A307" s="13">
        <v>162969</v>
      </c>
      <c r="B307" t="s">
        <v>427</v>
      </c>
      <c r="C307" t="s">
        <v>428</v>
      </c>
      <c r="D307">
        <v>12</v>
      </c>
    </row>
    <row r="308" spans="1:4" x14ac:dyDescent="0.25">
      <c r="A308" s="13">
        <v>162970</v>
      </c>
      <c r="B308" t="s">
        <v>429</v>
      </c>
      <c r="C308" t="s">
        <v>430</v>
      </c>
      <c r="D308">
        <v>3</v>
      </c>
    </row>
    <row r="309" spans="1:4" x14ac:dyDescent="0.25">
      <c r="A309" s="13">
        <v>172523</v>
      </c>
      <c r="B309" t="s">
        <v>431</v>
      </c>
      <c r="C309" t="s">
        <v>432</v>
      </c>
      <c r="D309">
        <v>6</v>
      </c>
    </row>
    <row r="310" spans="1:4" x14ac:dyDescent="0.25">
      <c r="A310" s="13">
        <v>172524</v>
      </c>
      <c r="B310" t="s">
        <v>433</v>
      </c>
      <c r="C310" t="s">
        <v>434</v>
      </c>
      <c r="D310">
        <v>7</v>
      </c>
    </row>
    <row r="311" spans="1:4" x14ac:dyDescent="0.25">
      <c r="A311" s="13">
        <v>174645</v>
      </c>
      <c r="B311" t="s">
        <v>435</v>
      </c>
      <c r="C311" t="s">
        <v>436</v>
      </c>
      <c r="D311">
        <v>1</v>
      </c>
    </row>
    <row r="312" spans="1:4" x14ac:dyDescent="0.25">
      <c r="A312" s="13">
        <v>180952</v>
      </c>
      <c r="B312" t="s">
        <v>1496</v>
      </c>
      <c r="C312" t="s">
        <v>437</v>
      </c>
      <c r="D312">
        <v>3</v>
      </c>
    </row>
    <row r="313" spans="1:4" x14ac:dyDescent="0.25">
      <c r="A313" s="13">
        <v>180953</v>
      </c>
      <c r="B313" t="s">
        <v>1497</v>
      </c>
      <c r="C313" t="s">
        <v>438</v>
      </c>
      <c r="D313">
        <v>1</v>
      </c>
    </row>
    <row r="314" spans="1:4" x14ac:dyDescent="0.25">
      <c r="A314" s="13">
        <v>180957</v>
      </c>
      <c r="B314" t="s">
        <v>439</v>
      </c>
      <c r="C314" t="s">
        <v>440</v>
      </c>
      <c r="D314">
        <v>2</v>
      </c>
    </row>
    <row r="315" spans="1:4" x14ac:dyDescent="0.25">
      <c r="A315" s="13">
        <v>1274</v>
      </c>
      <c r="B315" t="s">
        <v>441</v>
      </c>
      <c r="C315" t="s">
        <v>442</v>
      </c>
      <c r="D315">
        <v>329</v>
      </c>
    </row>
    <row r="316" spans="1:4" x14ac:dyDescent="0.25">
      <c r="A316" s="13">
        <v>1390</v>
      </c>
      <c r="B316" t="s">
        <v>443</v>
      </c>
      <c r="C316" t="s">
        <v>444</v>
      </c>
      <c r="D316">
        <v>481</v>
      </c>
    </row>
    <row r="317" spans="1:4" x14ac:dyDescent="0.25">
      <c r="A317" s="13">
        <v>3827</v>
      </c>
      <c r="B317" t="s">
        <v>445</v>
      </c>
      <c r="C317" t="s">
        <v>446</v>
      </c>
      <c r="D317">
        <v>116</v>
      </c>
    </row>
    <row r="318" spans="1:4" x14ac:dyDescent="0.25">
      <c r="A318" s="13">
        <v>48974</v>
      </c>
      <c r="B318" t="s">
        <v>447</v>
      </c>
      <c r="C318" t="s">
        <v>448</v>
      </c>
      <c r="D318">
        <v>80</v>
      </c>
    </row>
    <row r="319" spans="1:4" x14ac:dyDescent="0.25">
      <c r="A319" s="13">
        <v>49580</v>
      </c>
      <c r="B319" s="16" t="s">
        <v>1859</v>
      </c>
      <c r="C319" t="s">
        <v>449</v>
      </c>
      <c r="D319">
        <v>44</v>
      </c>
    </row>
    <row r="320" spans="1:4" x14ac:dyDescent="0.25">
      <c r="A320" s="13">
        <v>49581</v>
      </c>
      <c r="B320" t="s">
        <v>1498</v>
      </c>
      <c r="C320" t="s">
        <v>450</v>
      </c>
      <c r="D320">
        <v>45</v>
      </c>
    </row>
    <row r="321" spans="1:4" x14ac:dyDescent="0.25">
      <c r="A321" s="13">
        <v>155350</v>
      </c>
      <c r="B321" t="s">
        <v>451</v>
      </c>
      <c r="C321" t="s">
        <v>452</v>
      </c>
      <c r="D321">
        <v>596</v>
      </c>
    </row>
    <row r="322" spans="1:4" x14ac:dyDescent="0.25">
      <c r="A322" s="13">
        <v>165223</v>
      </c>
      <c r="B322" t="s">
        <v>453</v>
      </c>
      <c r="C322" t="s">
        <v>454</v>
      </c>
      <c r="D322">
        <v>5</v>
      </c>
    </row>
    <row r="323" spans="1:4" x14ac:dyDescent="0.25">
      <c r="A323" s="13">
        <v>169936</v>
      </c>
      <c r="B323" t="s">
        <v>455</v>
      </c>
      <c r="C323" t="s">
        <v>456</v>
      </c>
      <c r="D323">
        <v>384</v>
      </c>
    </row>
    <row r="324" spans="1:4" x14ac:dyDescent="0.25">
      <c r="A324" s="13">
        <v>174650</v>
      </c>
      <c r="B324" t="s">
        <v>457</v>
      </c>
      <c r="C324" t="s">
        <v>458</v>
      </c>
      <c r="D324">
        <v>23</v>
      </c>
    </row>
    <row r="325" spans="1:4" x14ac:dyDescent="0.25">
      <c r="A325" s="13">
        <v>191648</v>
      </c>
      <c r="B325" t="s">
        <v>1499</v>
      </c>
      <c r="C325" t="s">
        <v>459</v>
      </c>
      <c r="D325">
        <v>23</v>
      </c>
    </row>
    <row r="326" spans="1:4" x14ac:dyDescent="0.25">
      <c r="A326" s="13">
        <v>134776</v>
      </c>
      <c r="B326" t="s">
        <v>460</v>
      </c>
      <c r="C326" t="s">
        <v>461</v>
      </c>
      <c r="D326">
        <v>6</v>
      </c>
    </row>
    <row r="327" spans="1:4" x14ac:dyDescent="0.25">
      <c r="A327" s="13">
        <v>163306</v>
      </c>
      <c r="B327" t="s">
        <v>462</v>
      </c>
      <c r="C327" t="s">
        <v>463</v>
      </c>
      <c r="D327">
        <v>55</v>
      </c>
    </row>
    <row r="328" spans="1:4" x14ac:dyDescent="0.25">
      <c r="A328" s="13">
        <v>163307</v>
      </c>
      <c r="B328" t="s">
        <v>464</v>
      </c>
      <c r="C328" t="s">
        <v>465</v>
      </c>
      <c r="D328">
        <v>19</v>
      </c>
    </row>
    <row r="329" spans="1:4" x14ac:dyDescent="0.25">
      <c r="A329" s="13">
        <v>178240</v>
      </c>
      <c r="B329" t="s">
        <v>1500</v>
      </c>
      <c r="C329" t="s">
        <v>466</v>
      </c>
      <c r="D329">
        <v>16</v>
      </c>
    </row>
    <row r="330" spans="1:4" x14ac:dyDescent="0.25">
      <c r="A330" s="13">
        <v>178241</v>
      </c>
      <c r="B330" t="s">
        <v>467</v>
      </c>
      <c r="C330" t="s">
        <v>468</v>
      </c>
      <c r="D330">
        <v>5</v>
      </c>
    </row>
    <row r="331" spans="1:4" x14ac:dyDescent="0.25">
      <c r="A331" s="13">
        <v>178242</v>
      </c>
      <c r="B331" t="s">
        <v>469</v>
      </c>
      <c r="C331" t="s">
        <v>470</v>
      </c>
      <c r="D331">
        <v>4</v>
      </c>
    </row>
    <row r="332" spans="1:4" x14ac:dyDescent="0.25">
      <c r="A332" s="13">
        <v>196269</v>
      </c>
      <c r="B332" t="s">
        <v>471</v>
      </c>
      <c r="C332" t="s">
        <v>472</v>
      </c>
      <c r="D332">
        <v>2</v>
      </c>
    </row>
    <row r="333" spans="1:4" x14ac:dyDescent="0.25">
      <c r="A333" s="13">
        <v>112347</v>
      </c>
      <c r="B333" t="s">
        <v>473</v>
      </c>
      <c r="C333" t="s">
        <v>474</v>
      </c>
      <c r="D333">
        <v>9</v>
      </c>
    </row>
    <row r="334" spans="1:4" x14ac:dyDescent="0.25">
      <c r="A334" s="13">
        <v>180588</v>
      </c>
      <c r="B334" t="s">
        <v>1501</v>
      </c>
      <c r="C334" t="s">
        <v>475</v>
      </c>
      <c r="D334">
        <v>1</v>
      </c>
    </row>
    <row r="335" spans="1:4" x14ac:dyDescent="0.25">
      <c r="A335" s="13">
        <v>167093</v>
      </c>
      <c r="B335" t="s">
        <v>1502</v>
      </c>
      <c r="C335" t="s">
        <v>476</v>
      </c>
      <c r="D335">
        <v>3</v>
      </c>
    </row>
    <row r="336" spans="1:4" x14ac:dyDescent="0.25">
      <c r="A336" s="13">
        <v>139801</v>
      </c>
      <c r="B336" t="s">
        <v>1503</v>
      </c>
      <c r="C336" t="s">
        <v>477</v>
      </c>
      <c r="D336">
        <v>31</v>
      </c>
    </row>
    <row r="337" spans="1:4" x14ac:dyDescent="0.25">
      <c r="A337" s="13">
        <v>140902</v>
      </c>
      <c r="B337" t="s">
        <v>1504</v>
      </c>
      <c r="C337" t="s">
        <v>478</v>
      </c>
      <c r="D337">
        <v>1</v>
      </c>
    </row>
    <row r="338" spans="1:4" x14ac:dyDescent="0.25">
      <c r="A338" s="13">
        <v>152464</v>
      </c>
      <c r="B338" t="s">
        <v>1505</v>
      </c>
      <c r="C338" t="s">
        <v>479</v>
      </c>
      <c r="D338">
        <v>6</v>
      </c>
    </row>
    <row r="339" spans="1:4" x14ac:dyDescent="0.25">
      <c r="A339" s="13">
        <v>175425</v>
      </c>
      <c r="B339" t="s">
        <v>1506</v>
      </c>
      <c r="C339" t="s">
        <v>480</v>
      </c>
      <c r="D339">
        <v>2</v>
      </c>
    </row>
    <row r="340" spans="1:4" x14ac:dyDescent="0.25">
      <c r="A340" s="13">
        <v>186400</v>
      </c>
      <c r="B340" t="s">
        <v>1507</v>
      </c>
      <c r="C340" t="s">
        <v>481</v>
      </c>
      <c r="D340">
        <v>3</v>
      </c>
    </row>
    <row r="341" spans="1:4" x14ac:dyDescent="0.25">
      <c r="A341" s="13">
        <v>135821</v>
      </c>
      <c r="B341" t="s">
        <v>482</v>
      </c>
      <c r="C341" t="s">
        <v>483</v>
      </c>
      <c r="D341">
        <v>4</v>
      </c>
    </row>
    <row r="342" spans="1:4" x14ac:dyDescent="0.25">
      <c r="A342" s="13">
        <v>157924</v>
      </c>
      <c r="B342" t="s">
        <v>484</v>
      </c>
      <c r="C342" t="s">
        <v>485</v>
      </c>
      <c r="D342">
        <v>1</v>
      </c>
    </row>
    <row r="343" spans="1:4" x14ac:dyDescent="0.25">
      <c r="A343" s="13">
        <v>162100</v>
      </c>
      <c r="B343" t="s">
        <v>486</v>
      </c>
      <c r="C343" t="s">
        <v>487</v>
      </c>
      <c r="D343">
        <v>4</v>
      </c>
    </row>
    <row r="344" spans="1:4" x14ac:dyDescent="0.25">
      <c r="A344" s="13">
        <v>166019</v>
      </c>
      <c r="B344" t="s">
        <v>488</v>
      </c>
      <c r="C344" t="s">
        <v>489</v>
      </c>
      <c r="D344">
        <v>140</v>
      </c>
    </row>
    <row r="345" spans="1:4" x14ac:dyDescent="0.25">
      <c r="A345" s="13">
        <v>167567</v>
      </c>
      <c r="B345" t="s">
        <v>490</v>
      </c>
      <c r="C345" t="s">
        <v>491</v>
      </c>
      <c r="D345">
        <v>1</v>
      </c>
    </row>
    <row r="346" spans="1:4" x14ac:dyDescent="0.25">
      <c r="A346" s="13">
        <v>169146</v>
      </c>
      <c r="B346" t="s">
        <v>492</v>
      </c>
      <c r="C346" t="s">
        <v>493</v>
      </c>
      <c r="D346">
        <v>1</v>
      </c>
    </row>
    <row r="347" spans="1:4" x14ac:dyDescent="0.25">
      <c r="A347" s="13">
        <v>171868</v>
      </c>
      <c r="B347" t="s">
        <v>1508</v>
      </c>
      <c r="C347" t="s">
        <v>494</v>
      </c>
      <c r="D347">
        <v>4</v>
      </c>
    </row>
    <row r="348" spans="1:4" x14ac:dyDescent="0.25">
      <c r="A348" s="13">
        <v>179115</v>
      </c>
      <c r="B348" t="s">
        <v>1509</v>
      </c>
      <c r="C348" t="s">
        <v>495</v>
      </c>
      <c r="D348">
        <v>1</v>
      </c>
    </row>
    <row r="349" spans="1:4" x14ac:dyDescent="0.25">
      <c r="A349" s="13">
        <v>182091</v>
      </c>
      <c r="B349" t="s">
        <v>1510</v>
      </c>
      <c r="C349" t="s">
        <v>496</v>
      </c>
      <c r="D349">
        <v>11</v>
      </c>
    </row>
    <row r="350" spans="1:4" x14ac:dyDescent="0.25">
      <c r="A350" s="13">
        <v>182092</v>
      </c>
      <c r="B350" t="s">
        <v>1511</v>
      </c>
      <c r="C350" t="s">
        <v>497</v>
      </c>
      <c r="D350">
        <v>13</v>
      </c>
    </row>
    <row r="351" spans="1:4" x14ac:dyDescent="0.25">
      <c r="A351" s="13">
        <v>182093</v>
      </c>
      <c r="B351" t="s">
        <v>1512</v>
      </c>
      <c r="C351" t="s">
        <v>498</v>
      </c>
      <c r="D351">
        <v>14</v>
      </c>
    </row>
    <row r="352" spans="1:4" x14ac:dyDescent="0.25">
      <c r="A352" s="13">
        <v>187157</v>
      </c>
      <c r="B352" t="s">
        <v>1513</v>
      </c>
      <c r="C352" t="s">
        <v>499</v>
      </c>
      <c r="D352">
        <v>3</v>
      </c>
    </row>
    <row r="353" spans="1:4" x14ac:dyDescent="0.25">
      <c r="A353" s="13">
        <v>187159</v>
      </c>
      <c r="B353" t="s">
        <v>1514</v>
      </c>
      <c r="C353" t="s">
        <v>500</v>
      </c>
      <c r="D353">
        <v>117</v>
      </c>
    </row>
    <row r="354" spans="1:4" x14ac:dyDescent="0.25">
      <c r="A354" s="13">
        <v>190826</v>
      </c>
      <c r="B354" t="s">
        <v>1515</v>
      </c>
      <c r="C354" t="s">
        <v>501</v>
      </c>
      <c r="D354">
        <v>13</v>
      </c>
    </row>
    <row r="355" spans="1:4" x14ac:dyDescent="0.25">
      <c r="A355" s="13">
        <v>190827</v>
      </c>
      <c r="B355" t="s">
        <v>1516</v>
      </c>
      <c r="C355" t="s">
        <v>502</v>
      </c>
      <c r="D355">
        <v>23</v>
      </c>
    </row>
    <row r="356" spans="1:4" x14ac:dyDescent="0.25">
      <c r="A356" s="13">
        <v>190885</v>
      </c>
      <c r="B356" t="s">
        <v>1517</v>
      </c>
      <c r="C356" t="s">
        <v>503</v>
      </c>
      <c r="D356">
        <v>17</v>
      </c>
    </row>
    <row r="357" spans="1:4" x14ac:dyDescent="0.25">
      <c r="A357" s="13">
        <v>191896</v>
      </c>
      <c r="B357" t="s">
        <v>1518</v>
      </c>
      <c r="C357" t="s">
        <v>504</v>
      </c>
      <c r="D357">
        <v>1</v>
      </c>
    </row>
    <row r="358" spans="1:4" x14ac:dyDescent="0.25">
      <c r="A358" s="13">
        <v>154029</v>
      </c>
      <c r="B358" t="s">
        <v>505</v>
      </c>
      <c r="C358" t="s">
        <v>506</v>
      </c>
      <c r="D358">
        <v>1</v>
      </c>
    </row>
    <row r="359" spans="1:4" x14ac:dyDescent="0.25">
      <c r="A359" s="13">
        <v>154033</v>
      </c>
      <c r="B359" t="s">
        <v>507</v>
      </c>
      <c r="C359" t="s">
        <v>508</v>
      </c>
      <c r="D359">
        <v>5</v>
      </c>
    </row>
    <row r="360" spans="1:4" x14ac:dyDescent="0.25">
      <c r="A360" s="13">
        <v>181658</v>
      </c>
      <c r="B360" t="s">
        <v>509</v>
      </c>
      <c r="C360" t="s">
        <v>510</v>
      </c>
      <c r="D360">
        <v>1</v>
      </c>
    </row>
    <row r="361" spans="1:4" x14ac:dyDescent="0.25">
      <c r="A361" s="13">
        <v>198193</v>
      </c>
      <c r="B361" t="s">
        <v>1519</v>
      </c>
      <c r="C361" t="s">
        <v>511</v>
      </c>
      <c r="D361">
        <v>3</v>
      </c>
    </row>
    <row r="362" spans="1:4" x14ac:dyDescent="0.25">
      <c r="A362" s="13">
        <v>198194</v>
      </c>
      <c r="B362" t="s">
        <v>1520</v>
      </c>
      <c r="C362" t="s">
        <v>512</v>
      </c>
      <c r="D362">
        <v>3</v>
      </c>
    </row>
    <row r="363" spans="1:4" x14ac:dyDescent="0.25">
      <c r="A363" s="13">
        <v>198195</v>
      </c>
      <c r="B363" t="s">
        <v>1521</v>
      </c>
      <c r="C363" t="s">
        <v>513</v>
      </c>
      <c r="D363">
        <v>3</v>
      </c>
    </row>
    <row r="364" spans="1:4" x14ac:dyDescent="0.25">
      <c r="A364" s="13">
        <v>198196</v>
      </c>
      <c r="B364" t="s">
        <v>1522</v>
      </c>
      <c r="C364" t="s">
        <v>514</v>
      </c>
      <c r="D364">
        <v>3</v>
      </c>
    </row>
    <row r="365" spans="1:4" x14ac:dyDescent="0.25">
      <c r="A365" s="13">
        <v>198197</v>
      </c>
      <c r="B365" t="s">
        <v>1523</v>
      </c>
      <c r="C365" t="s">
        <v>515</v>
      </c>
      <c r="D365">
        <v>3</v>
      </c>
    </row>
    <row r="366" spans="1:4" x14ac:dyDescent="0.25">
      <c r="A366" s="13">
        <v>198198</v>
      </c>
      <c r="B366" t="s">
        <v>1524</v>
      </c>
      <c r="C366" t="s">
        <v>516</v>
      </c>
      <c r="D366">
        <v>3</v>
      </c>
    </row>
    <row r="367" spans="1:4" x14ac:dyDescent="0.25">
      <c r="A367" s="13">
        <v>198199</v>
      </c>
      <c r="B367" t="s">
        <v>1525</v>
      </c>
      <c r="C367" t="s">
        <v>517</v>
      </c>
      <c r="D367">
        <v>3</v>
      </c>
    </row>
    <row r="368" spans="1:4" x14ac:dyDescent="0.25">
      <c r="A368" s="13">
        <v>124013</v>
      </c>
      <c r="B368" t="s">
        <v>518</v>
      </c>
      <c r="C368" t="s">
        <v>519</v>
      </c>
      <c r="D368">
        <v>1</v>
      </c>
    </row>
    <row r="369" spans="1:4" x14ac:dyDescent="0.25">
      <c r="A369" s="13">
        <v>197188</v>
      </c>
      <c r="B369" t="s">
        <v>1526</v>
      </c>
      <c r="C369" t="s">
        <v>520</v>
      </c>
      <c r="D369">
        <v>1</v>
      </c>
    </row>
    <row r="370" spans="1:4" x14ac:dyDescent="0.25">
      <c r="A370" s="13">
        <v>114816</v>
      </c>
      <c r="B370" t="s">
        <v>1527</v>
      </c>
      <c r="C370" t="s">
        <v>521</v>
      </c>
      <c r="D370">
        <v>3</v>
      </c>
    </row>
    <row r="371" spans="1:4" x14ac:dyDescent="0.25">
      <c r="A371" s="13">
        <v>137698</v>
      </c>
      <c r="B371" t="s">
        <v>522</v>
      </c>
      <c r="C371" t="s">
        <v>523</v>
      </c>
      <c r="D371">
        <v>26</v>
      </c>
    </row>
    <row r="372" spans="1:4" x14ac:dyDescent="0.25">
      <c r="A372" s="13">
        <v>168071</v>
      </c>
      <c r="B372" t="s">
        <v>524</v>
      </c>
      <c r="C372" t="s">
        <v>525</v>
      </c>
      <c r="D372">
        <v>2</v>
      </c>
    </row>
    <row r="373" spans="1:4" x14ac:dyDescent="0.25">
      <c r="A373" s="13">
        <v>168072</v>
      </c>
      <c r="B373" t="s">
        <v>526</v>
      </c>
      <c r="C373" t="s">
        <v>527</v>
      </c>
      <c r="D373">
        <v>3</v>
      </c>
    </row>
    <row r="374" spans="1:4" x14ac:dyDescent="0.25">
      <c r="A374" s="13" t="s">
        <v>1528</v>
      </c>
      <c r="B374" t="s">
        <v>1527</v>
      </c>
      <c r="C374" t="s">
        <v>521</v>
      </c>
      <c r="D374">
        <v>3</v>
      </c>
    </row>
    <row r="375" spans="1:4" x14ac:dyDescent="0.25">
      <c r="A375" s="13">
        <v>159787</v>
      </c>
      <c r="B375" t="s">
        <v>528</v>
      </c>
      <c r="C375" t="s">
        <v>529</v>
      </c>
      <c r="D375">
        <v>1</v>
      </c>
    </row>
    <row r="376" spans="1:4" x14ac:dyDescent="0.25">
      <c r="A376" s="13">
        <v>7851</v>
      </c>
      <c r="B376" t="s">
        <v>530</v>
      </c>
      <c r="C376" t="s">
        <v>531</v>
      </c>
      <c r="D376">
        <v>3</v>
      </c>
    </row>
    <row r="377" spans="1:4" x14ac:dyDescent="0.25">
      <c r="A377" s="13">
        <v>53119</v>
      </c>
      <c r="B377" t="s">
        <v>1529</v>
      </c>
      <c r="C377" t="s">
        <v>532</v>
      </c>
      <c r="D377">
        <v>1</v>
      </c>
    </row>
    <row r="378" spans="1:4" x14ac:dyDescent="0.25">
      <c r="A378" s="13">
        <v>63507</v>
      </c>
      <c r="B378" t="s">
        <v>1530</v>
      </c>
      <c r="C378" t="s">
        <v>533</v>
      </c>
      <c r="D378">
        <v>378</v>
      </c>
    </row>
    <row r="379" spans="1:4" x14ac:dyDescent="0.25">
      <c r="A379" s="13">
        <v>105720</v>
      </c>
      <c r="B379" t="s">
        <v>534</v>
      </c>
      <c r="C379" t="s">
        <v>535</v>
      </c>
      <c r="D379">
        <v>109</v>
      </c>
    </row>
    <row r="380" spans="1:4" x14ac:dyDescent="0.25">
      <c r="A380" s="13">
        <v>119925</v>
      </c>
      <c r="B380" t="s">
        <v>536</v>
      </c>
      <c r="C380" t="s">
        <v>537</v>
      </c>
      <c r="D380">
        <v>103</v>
      </c>
    </row>
    <row r="381" spans="1:4" x14ac:dyDescent="0.25">
      <c r="A381" s="13">
        <v>126442</v>
      </c>
      <c r="B381" t="s">
        <v>538</v>
      </c>
      <c r="C381" t="s">
        <v>539</v>
      </c>
      <c r="D381">
        <v>1</v>
      </c>
    </row>
    <row r="382" spans="1:4" x14ac:dyDescent="0.25">
      <c r="A382" s="13">
        <v>127011</v>
      </c>
      <c r="B382" t="s">
        <v>1531</v>
      </c>
      <c r="C382" t="s">
        <v>540</v>
      </c>
      <c r="D382">
        <v>517</v>
      </c>
    </row>
    <row r="383" spans="1:4" x14ac:dyDescent="0.25">
      <c r="A383" s="13">
        <v>130399</v>
      </c>
      <c r="B383" t="s">
        <v>541</v>
      </c>
      <c r="C383" t="s">
        <v>542</v>
      </c>
      <c r="D383">
        <v>1538</v>
      </c>
    </row>
    <row r="384" spans="1:4" x14ac:dyDescent="0.25">
      <c r="A384" s="13">
        <v>133719</v>
      </c>
      <c r="B384" t="s">
        <v>543</v>
      </c>
      <c r="C384" t="s">
        <v>544</v>
      </c>
      <c r="D384">
        <v>6</v>
      </c>
    </row>
    <row r="385" spans="1:4" x14ac:dyDescent="0.25">
      <c r="A385" s="13">
        <v>135830</v>
      </c>
      <c r="B385" t="s">
        <v>1532</v>
      </c>
      <c r="C385" t="s">
        <v>545</v>
      </c>
      <c r="D385">
        <v>1</v>
      </c>
    </row>
    <row r="386" spans="1:4" x14ac:dyDescent="0.25">
      <c r="A386" s="13">
        <v>135831</v>
      </c>
      <c r="B386" t="s">
        <v>1533</v>
      </c>
      <c r="C386" t="s">
        <v>546</v>
      </c>
      <c r="D386">
        <v>673</v>
      </c>
    </row>
    <row r="387" spans="1:4" x14ac:dyDescent="0.25">
      <c r="A387" s="13">
        <v>138440</v>
      </c>
      <c r="B387" t="s">
        <v>1534</v>
      </c>
      <c r="C387" t="s">
        <v>547</v>
      </c>
      <c r="D387">
        <v>254</v>
      </c>
    </row>
    <row r="388" spans="1:4" x14ac:dyDescent="0.25">
      <c r="A388" s="13">
        <v>142899</v>
      </c>
      <c r="B388" t="s">
        <v>1535</v>
      </c>
      <c r="C388" t="s">
        <v>548</v>
      </c>
      <c r="D388">
        <v>413</v>
      </c>
    </row>
    <row r="389" spans="1:4" x14ac:dyDescent="0.25">
      <c r="A389" s="13">
        <v>142901</v>
      </c>
      <c r="B389" t="s">
        <v>1536</v>
      </c>
      <c r="C389" t="s">
        <v>549</v>
      </c>
      <c r="D389">
        <v>593</v>
      </c>
    </row>
    <row r="390" spans="1:4" x14ac:dyDescent="0.25">
      <c r="A390" s="13">
        <v>156582</v>
      </c>
      <c r="B390" t="s">
        <v>550</v>
      </c>
      <c r="C390" t="s">
        <v>551</v>
      </c>
      <c r="D390">
        <v>2</v>
      </c>
    </row>
    <row r="391" spans="1:4" x14ac:dyDescent="0.25">
      <c r="A391" s="13">
        <v>156584</v>
      </c>
      <c r="B391" t="s">
        <v>552</v>
      </c>
      <c r="C391" t="s">
        <v>553</v>
      </c>
      <c r="D391">
        <v>4</v>
      </c>
    </row>
    <row r="392" spans="1:4" x14ac:dyDescent="0.25">
      <c r="A392" s="13">
        <v>156586</v>
      </c>
      <c r="B392" t="s">
        <v>554</v>
      </c>
      <c r="C392" t="s">
        <v>555</v>
      </c>
      <c r="D392">
        <v>1</v>
      </c>
    </row>
    <row r="393" spans="1:4" x14ac:dyDescent="0.25">
      <c r="A393" s="13">
        <v>168907</v>
      </c>
      <c r="B393" t="s">
        <v>1537</v>
      </c>
      <c r="C393" t="s">
        <v>556</v>
      </c>
      <c r="D393">
        <v>241</v>
      </c>
    </row>
    <row r="394" spans="1:4" x14ac:dyDescent="0.25">
      <c r="A394" s="13">
        <v>168916</v>
      </c>
      <c r="B394" t="s">
        <v>1538</v>
      </c>
      <c r="C394" t="s">
        <v>557</v>
      </c>
      <c r="D394">
        <v>230</v>
      </c>
    </row>
    <row r="395" spans="1:4" x14ac:dyDescent="0.25">
      <c r="A395" s="13">
        <v>171693</v>
      </c>
      <c r="B395" t="s">
        <v>1539</v>
      </c>
      <c r="C395" t="s">
        <v>558</v>
      </c>
      <c r="D395">
        <v>340</v>
      </c>
    </row>
    <row r="396" spans="1:4" x14ac:dyDescent="0.25">
      <c r="A396" s="13">
        <v>177348</v>
      </c>
      <c r="B396" t="s">
        <v>1540</v>
      </c>
      <c r="C396" t="s">
        <v>559</v>
      </c>
      <c r="D396">
        <v>117</v>
      </c>
    </row>
    <row r="397" spans="1:4" x14ac:dyDescent="0.25">
      <c r="A397" s="13">
        <v>177349</v>
      </c>
      <c r="B397" t="s">
        <v>1541</v>
      </c>
      <c r="C397" t="s">
        <v>560</v>
      </c>
      <c r="D397">
        <v>4</v>
      </c>
    </row>
    <row r="398" spans="1:4" x14ac:dyDescent="0.25">
      <c r="A398" s="13">
        <v>177350</v>
      </c>
      <c r="B398" t="s">
        <v>1542</v>
      </c>
      <c r="C398" t="s">
        <v>561</v>
      </c>
      <c r="D398">
        <v>107</v>
      </c>
    </row>
    <row r="399" spans="1:4" x14ac:dyDescent="0.25">
      <c r="A399" s="13">
        <v>178053</v>
      </c>
      <c r="B399" t="s">
        <v>1543</v>
      </c>
      <c r="C399" t="s">
        <v>562</v>
      </c>
      <c r="D399">
        <v>6</v>
      </c>
    </row>
    <row r="400" spans="1:4" x14ac:dyDescent="0.25">
      <c r="A400" s="13">
        <v>178057</v>
      </c>
      <c r="B400" t="s">
        <v>1544</v>
      </c>
      <c r="C400" t="s">
        <v>563</v>
      </c>
      <c r="D400">
        <v>1653</v>
      </c>
    </row>
    <row r="401" spans="1:4" x14ac:dyDescent="0.25">
      <c r="A401" s="13">
        <v>178403</v>
      </c>
      <c r="B401" t="s">
        <v>1545</v>
      </c>
      <c r="C401" t="s">
        <v>564</v>
      </c>
      <c r="D401">
        <v>7</v>
      </c>
    </row>
    <row r="402" spans="1:4" x14ac:dyDescent="0.25">
      <c r="A402" s="13">
        <v>178404</v>
      </c>
      <c r="B402" t="s">
        <v>1546</v>
      </c>
      <c r="C402" t="s">
        <v>565</v>
      </c>
      <c r="D402">
        <v>3</v>
      </c>
    </row>
    <row r="403" spans="1:4" x14ac:dyDescent="0.25">
      <c r="A403" s="13">
        <v>178409</v>
      </c>
      <c r="B403" t="s">
        <v>566</v>
      </c>
      <c r="C403" t="s">
        <v>567</v>
      </c>
      <c r="D403">
        <v>4</v>
      </c>
    </row>
    <row r="404" spans="1:4" x14ac:dyDescent="0.25">
      <c r="A404" s="13">
        <v>180338</v>
      </c>
      <c r="B404" t="s">
        <v>568</v>
      </c>
      <c r="C404" t="s">
        <v>569</v>
      </c>
      <c r="D404">
        <v>12</v>
      </c>
    </row>
    <row r="405" spans="1:4" x14ac:dyDescent="0.25">
      <c r="A405" s="13">
        <v>185187</v>
      </c>
      <c r="B405" t="s">
        <v>570</v>
      </c>
      <c r="C405" t="s">
        <v>571</v>
      </c>
      <c r="D405">
        <v>1</v>
      </c>
    </row>
    <row r="406" spans="1:4" x14ac:dyDescent="0.25">
      <c r="A406" s="13">
        <v>197234</v>
      </c>
      <c r="B406" t="s">
        <v>572</v>
      </c>
      <c r="C406" t="s">
        <v>573</v>
      </c>
      <c r="D406">
        <v>5</v>
      </c>
    </row>
    <row r="407" spans="1:4" x14ac:dyDescent="0.25">
      <c r="A407" s="13">
        <v>116695</v>
      </c>
      <c r="B407" t="s">
        <v>574</v>
      </c>
      <c r="C407" t="s">
        <v>575</v>
      </c>
      <c r="D407">
        <v>100</v>
      </c>
    </row>
    <row r="408" spans="1:4" x14ac:dyDescent="0.25">
      <c r="A408" s="13">
        <v>122701</v>
      </c>
      <c r="B408" t="s">
        <v>576</v>
      </c>
      <c r="C408" t="s">
        <v>577</v>
      </c>
      <c r="D408">
        <v>2</v>
      </c>
    </row>
    <row r="409" spans="1:4" x14ac:dyDescent="0.25">
      <c r="A409" s="13">
        <v>129252</v>
      </c>
      <c r="B409" t="s">
        <v>578</v>
      </c>
      <c r="C409" t="s">
        <v>579</v>
      </c>
      <c r="D409">
        <v>2</v>
      </c>
    </row>
    <row r="410" spans="1:4" x14ac:dyDescent="0.25">
      <c r="A410" s="13">
        <v>135032</v>
      </c>
      <c r="B410" t="s">
        <v>580</v>
      </c>
      <c r="C410" t="s">
        <v>581</v>
      </c>
      <c r="D410">
        <v>1</v>
      </c>
    </row>
    <row r="411" spans="1:4" x14ac:dyDescent="0.25">
      <c r="A411" s="13">
        <v>144181</v>
      </c>
      <c r="B411" t="s">
        <v>582</v>
      </c>
      <c r="C411" t="s">
        <v>583</v>
      </c>
      <c r="D411">
        <v>1</v>
      </c>
    </row>
    <row r="412" spans="1:4" x14ac:dyDescent="0.25">
      <c r="A412" s="13">
        <v>147457</v>
      </c>
      <c r="B412" t="s">
        <v>584</v>
      </c>
      <c r="C412" t="s">
        <v>585</v>
      </c>
      <c r="D412">
        <v>1</v>
      </c>
    </row>
    <row r="413" spans="1:4" x14ac:dyDescent="0.25">
      <c r="A413" s="13">
        <v>147458</v>
      </c>
      <c r="B413" t="s">
        <v>586</v>
      </c>
      <c r="C413" t="s">
        <v>587</v>
      </c>
      <c r="D413">
        <v>4</v>
      </c>
    </row>
    <row r="414" spans="1:4" x14ac:dyDescent="0.25">
      <c r="A414" s="13">
        <v>53755</v>
      </c>
      <c r="B414" s="16" t="s">
        <v>1858</v>
      </c>
      <c r="C414" t="s">
        <v>588</v>
      </c>
      <c r="D414">
        <v>1</v>
      </c>
    </row>
    <row r="415" spans="1:4" x14ac:dyDescent="0.25">
      <c r="A415" s="13">
        <v>139569</v>
      </c>
      <c r="B415" t="s">
        <v>589</v>
      </c>
      <c r="C415" t="s">
        <v>590</v>
      </c>
      <c r="D415">
        <v>1</v>
      </c>
    </row>
    <row r="416" spans="1:4" x14ac:dyDescent="0.25">
      <c r="A416" s="13">
        <v>139572</v>
      </c>
      <c r="B416" t="s">
        <v>591</v>
      </c>
      <c r="C416" t="s">
        <v>592</v>
      </c>
      <c r="D416">
        <v>2</v>
      </c>
    </row>
    <row r="417" spans="1:4" x14ac:dyDescent="0.25">
      <c r="A417" s="13">
        <v>144507</v>
      </c>
      <c r="B417" t="s">
        <v>593</v>
      </c>
      <c r="C417" t="s">
        <v>594</v>
      </c>
      <c r="D417">
        <v>5</v>
      </c>
    </row>
    <row r="418" spans="1:4" x14ac:dyDescent="0.25">
      <c r="A418" s="13">
        <v>145532</v>
      </c>
      <c r="B418" t="s">
        <v>595</v>
      </c>
      <c r="C418" t="s">
        <v>596</v>
      </c>
      <c r="D418">
        <v>1</v>
      </c>
    </row>
    <row r="419" spans="1:4" x14ac:dyDescent="0.25">
      <c r="A419" s="13">
        <v>6607</v>
      </c>
      <c r="B419" t="s">
        <v>1547</v>
      </c>
      <c r="C419" t="s">
        <v>597</v>
      </c>
      <c r="D419">
        <v>57</v>
      </c>
    </row>
    <row r="420" spans="1:4" x14ac:dyDescent="0.25">
      <c r="A420" s="13">
        <v>101378</v>
      </c>
      <c r="B420" t="s">
        <v>1548</v>
      </c>
      <c r="C420" t="s">
        <v>598</v>
      </c>
      <c r="D420">
        <v>295</v>
      </c>
    </row>
    <row r="421" spans="1:4" x14ac:dyDescent="0.25">
      <c r="A421" s="13">
        <v>121035</v>
      </c>
      <c r="B421" t="s">
        <v>599</v>
      </c>
      <c r="C421" t="s">
        <v>600</v>
      </c>
      <c r="D421">
        <v>5</v>
      </c>
    </row>
    <row r="422" spans="1:4" x14ac:dyDescent="0.25">
      <c r="A422" s="13">
        <v>194984</v>
      </c>
      <c r="B422" t="s">
        <v>1549</v>
      </c>
      <c r="C422" t="s">
        <v>601</v>
      </c>
      <c r="D422">
        <v>1</v>
      </c>
    </row>
    <row r="423" spans="1:4" x14ac:dyDescent="0.25">
      <c r="A423" s="13">
        <v>1571</v>
      </c>
      <c r="B423" t="s">
        <v>1550</v>
      </c>
      <c r="C423" t="s">
        <v>602</v>
      </c>
      <c r="D423">
        <v>11</v>
      </c>
    </row>
    <row r="424" spans="1:4" x14ac:dyDescent="0.25">
      <c r="A424" s="13">
        <v>135054</v>
      </c>
      <c r="B424" t="s">
        <v>603</v>
      </c>
      <c r="C424" t="s">
        <v>604</v>
      </c>
      <c r="D424">
        <v>5</v>
      </c>
    </row>
    <row r="425" spans="1:4" x14ac:dyDescent="0.25">
      <c r="A425" s="13">
        <v>152791</v>
      </c>
      <c r="B425" t="s">
        <v>1551</v>
      </c>
      <c r="C425" t="s">
        <v>605</v>
      </c>
      <c r="D425">
        <v>201</v>
      </c>
    </row>
    <row r="426" spans="1:4" x14ac:dyDescent="0.25">
      <c r="A426" s="13">
        <v>118715</v>
      </c>
      <c r="B426" t="s">
        <v>606</v>
      </c>
      <c r="C426" t="s">
        <v>607</v>
      </c>
      <c r="D426">
        <v>270</v>
      </c>
    </row>
    <row r="427" spans="1:4" x14ac:dyDescent="0.25">
      <c r="A427" s="13">
        <v>126124</v>
      </c>
      <c r="B427" t="s">
        <v>608</v>
      </c>
      <c r="C427" t="s">
        <v>609</v>
      </c>
      <c r="D427">
        <v>1</v>
      </c>
    </row>
    <row r="428" spans="1:4" x14ac:dyDescent="0.25">
      <c r="A428" s="13">
        <v>136710</v>
      </c>
      <c r="B428" t="s">
        <v>1552</v>
      </c>
      <c r="C428" t="s">
        <v>610</v>
      </c>
      <c r="D428">
        <v>98</v>
      </c>
    </row>
    <row r="429" spans="1:4" x14ac:dyDescent="0.25">
      <c r="A429" s="13">
        <v>145933</v>
      </c>
      <c r="B429" t="s">
        <v>1553</v>
      </c>
      <c r="C429" t="s">
        <v>611</v>
      </c>
      <c r="D429">
        <v>151</v>
      </c>
    </row>
    <row r="430" spans="1:4" x14ac:dyDescent="0.25">
      <c r="A430" s="13">
        <v>151202</v>
      </c>
      <c r="B430" t="s">
        <v>612</v>
      </c>
      <c r="C430" t="s">
        <v>613</v>
      </c>
      <c r="D430">
        <v>4</v>
      </c>
    </row>
    <row r="431" spans="1:4" x14ac:dyDescent="0.25">
      <c r="A431" s="13">
        <v>178268</v>
      </c>
      <c r="B431" t="s">
        <v>614</v>
      </c>
      <c r="C431" t="s">
        <v>615</v>
      </c>
      <c r="D431">
        <v>3</v>
      </c>
    </row>
    <row r="432" spans="1:4" x14ac:dyDescent="0.25">
      <c r="A432" s="13">
        <v>178272</v>
      </c>
      <c r="B432" t="s">
        <v>616</v>
      </c>
      <c r="C432" t="s">
        <v>617</v>
      </c>
      <c r="D432">
        <v>2</v>
      </c>
    </row>
    <row r="433" spans="1:4" x14ac:dyDescent="0.25">
      <c r="A433" s="13">
        <v>197197</v>
      </c>
      <c r="B433" t="s">
        <v>1554</v>
      </c>
      <c r="C433" t="s">
        <v>618</v>
      </c>
      <c r="D433">
        <v>83</v>
      </c>
    </row>
    <row r="434" spans="1:4" x14ac:dyDescent="0.25">
      <c r="A434" s="13">
        <v>156469</v>
      </c>
      <c r="B434" t="s">
        <v>619</v>
      </c>
      <c r="C434" t="s">
        <v>620</v>
      </c>
      <c r="D434">
        <v>13</v>
      </c>
    </row>
    <row r="435" spans="1:4" x14ac:dyDescent="0.25">
      <c r="A435" s="13">
        <v>156472</v>
      </c>
      <c r="B435" t="s">
        <v>621</v>
      </c>
      <c r="C435" t="s">
        <v>622</v>
      </c>
      <c r="D435">
        <v>163</v>
      </c>
    </row>
    <row r="436" spans="1:4" x14ac:dyDescent="0.25">
      <c r="A436" s="13">
        <v>191873</v>
      </c>
      <c r="B436" t="s">
        <v>623</v>
      </c>
      <c r="C436" t="s">
        <v>624</v>
      </c>
      <c r="D436">
        <v>18</v>
      </c>
    </row>
    <row r="437" spans="1:4" x14ac:dyDescent="0.25">
      <c r="A437" s="13">
        <v>191874</v>
      </c>
      <c r="B437" t="s">
        <v>625</v>
      </c>
      <c r="C437" t="s">
        <v>626</v>
      </c>
      <c r="D437">
        <v>18</v>
      </c>
    </row>
    <row r="438" spans="1:4" x14ac:dyDescent="0.25">
      <c r="A438" s="13">
        <v>191875</v>
      </c>
      <c r="B438" t="s">
        <v>627</v>
      </c>
      <c r="C438" t="s">
        <v>628</v>
      </c>
      <c r="D438">
        <v>5</v>
      </c>
    </row>
    <row r="439" spans="1:4" x14ac:dyDescent="0.25">
      <c r="A439" s="13">
        <v>191876</v>
      </c>
      <c r="B439" t="s">
        <v>629</v>
      </c>
      <c r="C439" t="s">
        <v>630</v>
      </c>
      <c r="D439">
        <v>8</v>
      </c>
    </row>
    <row r="440" spans="1:4" x14ac:dyDescent="0.25">
      <c r="A440" s="13">
        <v>192060</v>
      </c>
      <c r="B440" t="s">
        <v>631</v>
      </c>
      <c r="C440" t="s">
        <v>632</v>
      </c>
      <c r="D440">
        <v>3</v>
      </c>
    </row>
    <row r="441" spans="1:4" x14ac:dyDescent="0.25">
      <c r="A441" s="13">
        <v>192061</v>
      </c>
      <c r="B441" t="s">
        <v>1555</v>
      </c>
      <c r="C441" t="s">
        <v>633</v>
      </c>
      <c r="D441">
        <v>2</v>
      </c>
    </row>
    <row r="442" spans="1:4" x14ac:dyDescent="0.25">
      <c r="A442" s="13">
        <v>192062</v>
      </c>
      <c r="B442" t="s">
        <v>634</v>
      </c>
      <c r="C442" t="s">
        <v>635</v>
      </c>
      <c r="D442">
        <v>4</v>
      </c>
    </row>
    <row r="443" spans="1:4" x14ac:dyDescent="0.25">
      <c r="A443" s="13">
        <v>197090</v>
      </c>
      <c r="B443" t="s">
        <v>1556</v>
      </c>
      <c r="C443" t="s">
        <v>632</v>
      </c>
      <c r="D443">
        <v>4</v>
      </c>
    </row>
    <row r="444" spans="1:4" x14ac:dyDescent="0.25">
      <c r="A444" s="13">
        <v>197091</v>
      </c>
      <c r="B444" t="s">
        <v>1557</v>
      </c>
      <c r="C444" t="s">
        <v>633</v>
      </c>
      <c r="D444">
        <v>6</v>
      </c>
    </row>
    <row r="445" spans="1:4" x14ac:dyDescent="0.25">
      <c r="A445" s="13">
        <v>197096</v>
      </c>
      <c r="B445" t="s">
        <v>636</v>
      </c>
      <c r="C445" t="s">
        <v>637</v>
      </c>
      <c r="D445">
        <v>7</v>
      </c>
    </row>
    <row r="446" spans="1:4" x14ac:dyDescent="0.25">
      <c r="A446" s="13">
        <v>197103</v>
      </c>
      <c r="B446" t="s">
        <v>638</v>
      </c>
      <c r="C446" t="s">
        <v>639</v>
      </c>
      <c r="D446">
        <v>1</v>
      </c>
    </row>
    <row r="447" spans="1:4" x14ac:dyDescent="0.25">
      <c r="A447" s="13">
        <v>197104</v>
      </c>
      <c r="B447" t="s">
        <v>640</v>
      </c>
      <c r="C447" t="s">
        <v>641</v>
      </c>
      <c r="D447">
        <v>1</v>
      </c>
    </row>
    <row r="448" spans="1:4" x14ac:dyDescent="0.25">
      <c r="A448" s="13">
        <v>114346</v>
      </c>
      <c r="B448" t="s">
        <v>642</v>
      </c>
      <c r="C448" t="s">
        <v>643</v>
      </c>
      <c r="D448">
        <v>7</v>
      </c>
    </row>
    <row r="449" spans="1:4" x14ac:dyDescent="0.25">
      <c r="A449" s="13">
        <v>116692</v>
      </c>
      <c r="B449" t="s">
        <v>644</v>
      </c>
      <c r="C449" t="s">
        <v>645</v>
      </c>
      <c r="D449">
        <v>1</v>
      </c>
    </row>
    <row r="450" spans="1:4" x14ac:dyDescent="0.25">
      <c r="A450" s="13">
        <v>122699</v>
      </c>
      <c r="B450" t="s">
        <v>1558</v>
      </c>
      <c r="C450" t="s">
        <v>646</v>
      </c>
      <c r="D450">
        <v>4</v>
      </c>
    </row>
    <row r="451" spans="1:4" x14ac:dyDescent="0.25">
      <c r="A451" s="13">
        <v>197827</v>
      </c>
      <c r="B451" t="s">
        <v>1559</v>
      </c>
      <c r="C451" t="s">
        <v>647</v>
      </c>
      <c r="D451">
        <v>1</v>
      </c>
    </row>
    <row r="452" spans="1:4" x14ac:dyDescent="0.25">
      <c r="A452" s="13">
        <v>168505</v>
      </c>
      <c r="B452" t="s">
        <v>1560</v>
      </c>
      <c r="C452" t="s">
        <v>648</v>
      </c>
      <c r="D452">
        <v>392</v>
      </c>
    </row>
    <row r="453" spans="1:4" x14ac:dyDescent="0.25">
      <c r="A453" s="13">
        <v>168509</v>
      </c>
      <c r="B453" t="s">
        <v>649</v>
      </c>
      <c r="C453" t="s">
        <v>650</v>
      </c>
      <c r="D453">
        <v>428</v>
      </c>
    </row>
    <row r="454" spans="1:4" x14ac:dyDescent="0.25">
      <c r="A454" s="13">
        <v>177507</v>
      </c>
      <c r="B454" t="s">
        <v>651</v>
      </c>
      <c r="C454" t="s">
        <v>652</v>
      </c>
      <c r="D454">
        <v>1</v>
      </c>
    </row>
    <row r="455" spans="1:4" x14ac:dyDescent="0.25">
      <c r="A455" s="13">
        <v>177510</v>
      </c>
      <c r="B455" t="s">
        <v>653</v>
      </c>
      <c r="C455" t="s">
        <v>654</v>
      </c>
      <c r="D455">
        <v>1</v>
      </c>
    </row>
    <row r="456" spans="1:4" x14ac:dyDescent="0.25">
      <c r="A456" s="13">
        <v>177513</v>
      </c>
      <c r="B456" t="s">
        <v>655</v>
      </c>
      <c r="C456" t="s">
        <v>656</v>
      </c>
      <c r="D456">
        <v>1</v>
      </c>
    </row>
    <row r="457" spans="1:4" x14ac:dyDescent="0.25">
      <c r="A457" s="13">
        <v>177515</v>
      </c>
      <c r="B457" t="s">
        <v>657</v>
      </c>
      <c r="C457" t="s">
        <v>658</v>
      </c>
      <c r="D457">
        <v>1</v>
      </c>
    </row>
    <row r="458" spans="1:4" x14ac:dyDescent="0.25">
      <c r="A458" s="13">
        <v>180828</v>
      </c>
      <c r="B458" t="s">
        <v>659</v>
      </c>
      <c r="C458" t="s">
        <v>660</v>
      </c>
      <c r="D458">
        <v>2</v>
      </c>
    </row>
    <row r="459" spans="1:4" x14ac:dyDescent="0.25">
      <c r="A459" s="13">
        <v>186809</v>
      </c>
      <c r="B459" t="s">
        <v>1561</v>
      </c>
      <c r="C459" t="s">
        <v>661</v>
      </c>
      <c r="D459">
        <v>2</v>
      </c>
    </row>
    <row r="460" spans="1:4" x14ac:dyDescent="0.25">
      <c r="A460" s="13">
        <v>2413</v>
      </c>
      <c r="B460" t="s">
        <v>1562</v>
      </c>
      <c r="C460" t="s">
        <v>662</v>
      </c>
      <c r="D460">
        <v>1</v>
      </c>
    </row>
    <row r="461" spans="1:4" x14ac:dyDescent="0.25">
      <c r="A461" s="13">
        <v>2425</v>
      </c>
      <c r="B461" t="s">
        <v>1563</v>
      </c>
      <c r="C461" t="s">
        <v>663</v>
      </c>
      <c r="D461">
        <v>56</v>
      </c>
    </row>
    <row r="462" spans="1:4" x14ac:dyDescent="0.25">
      <c r="A462" s="13">
        <v>2426</v>
      </c>
      <c r="B462" t="s">
        <v>664</v>
      </c>
      <c r="C462" t="s">
        <v>665</v>
      </c>
      <c r="D462">
        <v>16</v>
      </c>
    </row>
    <row r="463" spans="1:4" x14ac:dyDescent="0.25">
      <c r="A463" s="13">
        <v>2431</v>
      </c>
      <c r="B463" t="s">
        <v>1564</v>
      </c>
      <c r="C463" t="s">
        <v>666</v>
      </c>
      <c r="D463">
        <v>66</v>
      </c>
    </row>
    <row r="464" spans="1:4" x14ac:dyDescent="0.25">
      <c r="A464" s="13">
        <v>49319</v>
      </c>
      <c r="B464" t="s">
        <v>1565</v>
      </c>
      <c r="C464" t="s">
        <v>667</v>
      </c>
      <c r="D464">
        <v>1</v>
      </c>
    </row>
    <row r="465" spans="1:4" x14ac:dyDescent="0.25">
      <c r="A465" s="13">
        <v>127766</v>
      </c>
      <c r="B465" t="s">
        <v>668</v>
      </c>
      <c r="C465" t="s">
        <v>669</v>
      </c>
      <c r="D465">
        <v>5</v>
      </c>
    </row>
    <row r="466" spans="1:4" x14ac:dyDescent="0.25">
      <c r="A466" s="13">
        <v>141859</v>
      </c>
      <c r="B466" t="s">
        <v>670</v>
      </c>
      <c r="C466" t="s">
        <v>671</v>
      </c>
      <c r="D466">
        <v>50</v>
      </c>
    </row>
    <row r="467" spans="1:4" x14ac:dyDescent="0.25">
      <c r="A467" s="13">
        <v>151543</v>
      </c>
      <c r="B467" t="s">
        <v>672</v>
      </c>
      <c r="C467" t="s">
        <v>673</v>
      </c>
      <c r="D467">
        <v>24</v>
      </c>
    </row>
    <row r="468" spans="1:4" x14ac:dyDescent="0.25">
      <c r="A468" s="13">
        <v>170754</v>
      </c>
      <c r="B468" t="s">
        <v>1566</v>
      </c>
      <c r="C468" t="s">
        <v>674</v>
      </c>
      <c r="D468">
        <v>205</v>
      </c>
    </row>
    <row r="469" spans="1:4" x14ac:dyDescent="0.25">
      <c r="A469" s="13">
        <v>170755</v>
      </c>
      <c r="B469" t="s">
        <v>1567</v>
      </c>
      <c r="C469" t="s">
        <v>675</v>
      </c>
      <c r="D469">
        <v>238</v>
      </c>
    </row>
    <row r="470" spans="1:4" x14ac:dyDescent="0.25">
      <c r="A470" s="13">
        <v>171773</v>
      </c>
      <c r="B470" t="s">
        <v>676</v>
      </c>
      <c r="C470" t="s">
        <v>677</v>
      </c>
      <c r="D470">
        <v>1</v>
      </c>
    </row>
    <row r="471" spans="1:4" x14ac:dyDescent="0.25">
      <c r="A471" s="13">
        <v>176394</v>
      </c>
      <c r="B471" t="s">
        <v>1568</v>
      </c>
      <c r="C471" t="s">
        <v>678</v>
      </c>
      <c r="D471">
        <v>11</v>
      </c>
    </row>
    <row r="472" spans="1:4" x14ac:dyDescent="0.25">
      <c r="A472" s="13">
        <v>180700</v>
      </c>
      <c r="B472" t="s">
        <v>1569</v>
      </c>
      <c r="C472" t="s">
        <v>679</v>
      </c>
      <c r="D472">
        <v>11</v>
      </c>
    </row>
    <row r="473" spans="1:4" x14ac:dyDescent="0.25">
      <c r="A473" s="13">
        <v>180701</v>
      </c>
      <c r="B473" t="s">
        <v>1570</v>
      </c>
      <c r="C473" t="s">
        <v>680</v>
      </c>
      <c r="D473">
        <v>11</v>
      </c>
    </row>
    <row r="474" spans="1:4" x14ac:dyDescent="0.25">
      <c r="A474" s="13">
        <v>180706</v>
      </c>
      <c r="B474" t="s">
        <v>1571</v>
      </c>
      <c r="C474" t="s">
        <v>681</v>
      </c>
      <c r="D474">
        <v>17</v>
      </c>
    </row>
    <row r="475" spans="1:4" x14ac:dyDescent="0.25">
      <c r="A475" s="13">
        <v>180707</v>
      </c>
      <c r="B475" t="s">
        <v>682</v>
      </c>
      <c r="C475" t="s">
        <v>683</v>
      </c>
      <c r="D475">
        <v>14</v>
      </c>
    </row>
    <row r="476" spans="1:4" x14ac:dyDescent="0.25">
      <c r="A476" s="13">
        <v>182202</v>
      </c>
      <c r="B476" t="s">
        <v>1572</v>
      </c>
      <c r="C476" t="s">
        <v>684</v>
      </c>
      <c r="D476">
        <v>145</v>
      </c>
    </row>
    <row r="477" spans="1:4" x14ac:dyDescent="0.25">
      <c r="A477" s="13">
        <v>182204</v>
      </c>
      <c r="B477" t="s">
        <v>1573</v>
      </c>
      <c r="C477" t="s">
        <v>685</v>
      </c>
      <c r="D477">
        <v>174</v>
      </c>
    </row>
    <row r="478" spans="1:4" x14ac:dyDescent="0.25">
      <c r="A478" s="13">
        <v>183205</v>
      </c>
      <c r="B478" t="s">
        <v>686</v>
      </c>
      <c r="C478" t="s">
        <v>687</v>
      </c>
      <c r="D478">
        <v>3</v>
      </c>
    </row>
    <row r="479" spans="1:4" x14ac:dyDescent="0.25">
      <c r="A479" s="13">
        <v>187194</v>
      </c>
      <c r="B479" t="s">
        <v>1574</v>
      </c>
      <c r="C479" t="s">
        <v>688</v>
      </c>
      <c r="D479">
        <v>94</v>
      </c>
    </row>
    <row r="480" spans="1:4" x14ac:dyDescent="0.25">
      <c r="A480" s="13">
        <v>187195</v>
      </c>
      <c r="B480" t="s">
        <v>1562</v>
      </c>
      <c r="C480" t="s">
        <v>689</v>
      </c>
      <c r="D480">
        <v>130</v>
      </c>
    </row>
    <row r="481" spans="1:4" x14ac:dyDescent="0.25">
      <c r="A481" s="13">
        <v>187197</v>
      </c>
      <c r="B481" t="s">
        <v>1575</v>
      </c>
      <c r="C481" t="s">
        <v>690</v>
      </c>
      <c r="D481">
        <v>83</v>
      </c>
    </row>
    <row r="482" spans="1:4" x14ac:dyDescent="0.25">
      <c r="A482" s="13">
        <v>190872</v>
      </c>
      <c r="B482" t="s">
        <v>1576</v>
      </c>
      <c r="C482" t="s">
        <v>691</v>
      </c>
      <c r="D482">
        <v>95</v>
      </c>
    </row>
    <row r="483" spans="1:4" x14ac:dyDescent="0.25">
      <c r="A483" s="13">
        <v>192036</v>
      </c>
      <c r="B483" t="s">
        <v>1577</v>
      </c>
      <c r="C483" t="s">
        <v>692</v>
      </c>
      <c r="D483">
        <v>2</v>
      </c>
    </row>
    <row r="484" spans="1:4" x14ac:dyDescent="0.25">
      <c r="A484" s="13">
        <v>192038</v>
      </c>
      <c r="B484" t="s">
        <v>1578</v>
      </c>
      <c r="C484" t="s">
        <v>693</v>
      </c>
      <c r="D484">
        <v>10</v>
      </c>
    </row>
    <row r="485" spans="1:4" x14ac:dyDescent="0.25">
      <c r="A485" s="13">
        <v>192039</v>
      </c>
      <c r="B485" t="s">
        <v>1579</v>
      </c>
      <c r="C485" t="s">
        <v>694</v>
      </c>
      <c r="D485">
        <v>6</v>
      </c>
    </row>
    <row r="486" spans="1:4" x14ac:dyDescent="0.25">
      <c r="A486" s="13">
        <v>192040</v>
      </c>
      <c r="B486" t="s">
        <v>1580</v>
      </c>
      <c r="C486" t="s">
        <v>695</v>
      </c>
      <c r="D486">
        <v>1</v>
      </c>
    </row>
    <row r="487" spans="1:4" x14ac:dyDescent="0.25">
      <c r="A487" s="13">
        <v>192044</v>
      </c>
      <c r="B487" t="s">
        <v>696</v>
      </c>
      <c r="C487" t="s">
        <v>697</v>
      </c>
      <c r="D487">
        <v>718</v>
      </c>
    </row>
    <row r="488" spans="1:4" x14ac:dyDescent="0.25">
      <c r="A488" s="13">
        <v>192049</v>
      </c>
      <c r="B488" t="s">
        <v>1581</v>
      </c>
      <c r="C488" t="s">
        <v>698</v>
      </c>
      <c r="D488">
        <v>1</v>
      </c>
    </row>
    <row r="489" spans="1:4" x14ac:dyDescent="0.25">
      <c r="A489" s="13">
        <v>192052</v>
      </c>
      <c r="B489" t="s">
        <v>1582</v>
      </c>
      <c r="C489" t="s">
        <v>699</v>
      </c>
      <c r="D489">
        <v>6</v>
      </c>
    </row>
    <row r="490" spans="1:4" x14ac:dyDescent="0.25">
      <c r="A490" s="13">
        <v>194842</v>
      </c>
      <c r="B490" t="s">
        <v>700</v>
      </c>
      <c r="C490" t="s">
        <v>701</v>
      </c>
      <c r="D490">
        <v>43</v>
      </c>
    </row>
    <row r="491" spans="1:4" x14ac:dyDescent="0.25">
      <c r="A491" s="13">
        <v>194845</v>
      </c>
      <c r="B491" t="s">
        <v>702</v>
      </c>
      <c r="C491" t="s">
        <v>703</v>
      </c>
      <c r="D491">
        <v>20</v>
      </c>
    </row>
    <row r="492" spans="1:4" x14ac:dyDescent="0.25">
      <c r="A492" s="13">
        <v>197162</v>
      </c>
      <c r="B492" t="s">
        <v>1581</v>
      </c>
      <c r="C492" t="s">
        <v>698</v>
      </c>
      <c r="D492">
        <v>4</v>
      </c>
    </row>
    <row r="493" spans="1:4" x14ac:dyDescent="0.25">
      <c r="A493" s="13">
        <v>197164</v>
      </c>
      <c r="B493" t="s">
        <v>1583</v>
      </c>
      <c r="C493" t="s">
        <v>704</v>
      </c>
      <c r="D493">
        <v>2</v>
      </c>
    </row>
    <row r="494" spans="1:4" x14ac:dyDescent="0.25">
      <c r="A494" s="13">
        <v>197169</v>
      </c>
      <c r="B494" t="s">
        <v>705</v>
      </c>
      <c r="C494" t="s">
        <v>706</v>
      </c>
      <c r="D494">
        <v>7</v>
      </c>
    </row>
    <row r="495" spans="1:4" x14ac:dyDescent="0.25">
      <c r="A495" s="13">
        <v>197172</v>
      </c>
      <c r="B495" t="s">
        <v>707</v>
      </c>
      <c r="C495" t="s">
        <v>708</v>
      </c>
      <c r="D495">
        <v>4</v>
      </c>
    </row>
    <row r="496" spans="1:4" x14ac:dyDescent="0.25">
      <c r="A496" s="13">
        <v>197181</v>
      </c>
      <c r="B496" t="s">
        <v>709</v>
      </c>
      <c r="C496" t="s">
        <v>710</v>
      </c>
      <c r="D496">
        <v>6</v>
      </c>
    </row>
    <row r="497" spans="1:4" x14ac:dyDescent="0.25">
      <c r="A497" s="13">
        <v>185206</v>
      </c>
      <c r="B497" t="s">
        <v>711</v>
      </c>
      <c r="C497" t="s">
        <v>712</v>
      </c>
      <c r="D497">
        <v>7</v>
      </c>
    </row>
    <row r="498" spans="1:4" x14ac:dyDescent="0.25">
      <c r="A498" s="13">
        <v>191972</v>
      </c>
      <c r="B498" t="s">
        <v>1584</v>
      </c>
      <c r="C498" t="s">
        <v>713</v>
      </c>
      <c r="D498">
        <v>6</v>
      </c>
    </row>
    <row r="499" spans="1:4" x14ac:dyDescent="0.25">
      <c r="A499" s="13">
        <v>104502</v>
      </c>
      <c r="B499" t="s">
        <v>714</v>
      </c>
      <c r="C499" t="s">
        <v>715</v>
      </c>
      <c r="D499">
        <v>2</v>
      </c>
    </row>
    <row r="500" spans="1:4" x14ac:dyDescent="0.25">
      <c r="A500" s="13">
        <v>102951</v>
      </c>
      <c r="B500" t="s">
        <v>1585</v>
      </c>
      <c r="C500" t="s">
        <v>716</v>
      </c>
      <c r="D500">
        <v>102</v>
      </c>
    </row>
    <row r="501" spans="1:4" x14ac:dyDescent="0.25">
      <c r="A501" s="13">
        <v>121187</v>
      </c>
      <c r="B501" t="s">
        <v>717</v>
      </c>
      <c r="C501" t="s">
        <v>718</v>
      </c>
      <c r="D501">
        <v>17</v>
      </c>
    </row>
    <row r="502" spans="1:4" x14ac:dyDescent="0.25">
      <c r="A502" s="13">
        <v>124468</v>
      </c>
      <c r="B502" t="s">
        <v>719</v>
      </c>
      <c r="C502" t="s">
        <v>720</v>
      </c>
      <c r="D502">
        <v>37</v>
      </c>
    </row>
    <row r="503" spans="1:4" x14ac:dyDescent="0.25">
      <c r="A503" s="13">
        <v>142134</v>
      </c>
      <c r="B503" t="s">
        <v>1586</v>
      </c>
      <c r="C503" t="s">
        <v>721</v>
      </c>
      <c r="D503">
        <v>85</v>
      </c>
    </row>
    <row r="504" spans="1:4" x14ac:dyDescent="0.25">
      <c r="A504" s="13">
        <v>144409</v>
      </c>
      <c r="B504" t="s">
        <v>1587</v>
      </c>
      <c r="C504" t="s">
        <v>722</v>
      </c>
      <c r="D504">
        <v>508</v>
      </c>
    </row>
    <row r="505" spans="1:4" x14ac:dyDescent="0.25">
      <c r="A505" s="13">
        <v>144520</v>
      </c>
      <c r="B505" t="s">
        <v>723</v>
      </c>
      <c r="C505" t="s">
        <v>724</v>
      </c>
      <c r="D505">
        <v>1</v>
      </c>
    </row>
    <row r="506" spans="1:4" x14ac:dyDescent="0.25">
      <c r="A506" s="13">
        <v>147432</v>
      </c>
      <c r="B506" t="s">
        <v>1588</v>
      </c>
      <c r="C506" t="s">
        <v>725</v>
      </c>
      <c r="D506">
        <v>29</v>
      </c>
    </row>
    <row r="507" spans="1:4" x14ac:dyDescent="0.25">
      <c r="A507" s="13">
        <v>150010</v>
      </c>
      <c r="B507" t="s">
        <v>726</v>
      </c>
      <c r="C507" t="s">
        <v>727</v>
      </c>
      <c r="D507">
        <v>4</v>
      </c>
    </row>
    <row r="508" spans="1:4" x14ac:dyDescent="0.25">
      <c r="A508" s="13">
        <v>150011</v>
      </c>
      <c r="B508" t="s">
        <v>728</v>
      </c>
      <c r="C508" t="s">
        <v>729</v>
      </c>
      <c r="D508">
        <v>1</v>
      </c>
    </row>
    <row r="509" spans="1:4" x14ac:dyDescent="0.25">
      <c r="A509" s="13">
        <v>165022</v>
      </c>
      <c r="B509" t="s">
        <v>730</v>
      </c>
      <c r="C509" t="s">
        <v>731</v>
      </c>
      <c r="D509">
        <v>8</v>
      </c>
    </row>
    <row r="510" spans="1:4" x14ac:dyDescent="0.25">
      <c r="A510" s="13">
        <v>169901</v>
      </c>
      <c r="B510" t="s">
        <v>1589</v>
      </c>
      <c r="C510" t="s">
        <v>732</v>
      </c>
      <c r="D510">
        <v>1121</v>
      </c>
    </row>
    <row r="511" spans="1:4" x14ac:dyDescent="0.25">
      <c r="A511" s="13">
        <v>172522</v>
      </c>
      <c r="B511" t="s">
        <v>733</v>
      </c>
      <c r="C511" t="s">
        <v>734</v>
      </c>
      <c r="D511">
        <v>521</v>
      </c>
    </row>
    <row r="512" spans="1:4" x14ac:dyDescent="0.25">
      <c r="A512" s="13">
        <v>176728</v>
      </c>
      <c r="B512" t="s">
        <v>1590</v>
      </c>
      <c r="C512" t="s">
        <v>735</v>
      </c>
      <c r="D512">
        <v>2</v>
      </c>
    </row>
    <row r="513" spans="1:4" x14ac:dyDescent="0.25">
      <c r="A513" s="13">
        <v>176729</v>
      </c>
      <c r="B513" t="s">
        <v>1591</v>
      </c>
      <c r="C513" t="s">
        <v>736</v>
      </c>
      <c r="D513">
        <v>7</v>
      </c>
    </row>
    <row r="514" spans="1:4" x14ac:dyDescent="0.25">
      <c r="A514" s="13">
        <v>179744</v>
      </c>
      <c r="B514" t="s">
        <v>1592</v>
      </c>
      <c r="C514" t="s">
        <v>737</v>
      </c>
      <c r="D514">
        <v>1</v>
      </c>
    </row>
    <row r="515" spans="1:4" x14ac:dyDescent="0.25">
      <c r="A515" s="13">
        <v>179745</v>
      </c>
      <c r="B515" t="s">
        <v>1593</v>
      </c>
      <c r="C515" t="s">
        <v>738</v>
      </c>
      <c r="D515">
        <v>1</v>
      </c>
    </row>
    <row r="516" spans="1:4" x14ac:dyDescent="0.25">
      <c r="A516" s="13">
        <v>179750</v>
      </c>
      <c r="B516" t="s">
        <v>739</v>
      </c>
      <c r="C516" t="s">
        <v>740</v>
      </c>
      <c r="D516">
        <v>3</v>
      </c>
    </row>
    <row r="517" spans="1:4" x14ac:dyDescent="0.25">
      <c r="A517" s="13">
        <v>182408</v>
      </c>
      <c r="B517" t="s">
        <v>1594</v>
      </c>
      <c r="C517" t="s">
        <v>741</v>
      </c>
      <c r="D517">
        <v>1</v>
      </c>
    </row>
    <row r="518" spans="1:4" x14ac:dyDescent="0.25">
      <c r="A518" s="13">
        <v>183402</v>
      </c>
      <c r="B518" t="s">
        <v>1595</v>
      </c>
      <c r="C518" t="s">
        <v>742</v>
      </c>
      <c r="D518">
        <v>2</v>
      </c>
    </row>
    <row r="519" spans="1:4" x14ac:dyDescent="0.25">
      <c r="A519" s="13">
        <v>191651</v>
      </c>
      <c r="B519" t="s">
        <v>743</v>
      </c>
      <c r="C519" t="s">
        <v>744</v>
      </c>
      <c r="D519">
        <v>57</v>
      </c>
    </row>
    <row r="520" spans="1:4" x14ac:dyDescent="0.25">
      <c r="A520" s="13">
        <v>192492</v>
      </c>
      <c r="B520" t="s">
        <v>1596</v>
      </c>
      <c r="C520" t="s">
        <v>741</v>
      </c>
      <c r="D520">
        <v>45</v>
      </c>
    </row>
    <row r="521" spans="1:4" x14ac:dyDescent="0.25">
      <c r="A521" s="13">
        <v>192493</v>
      </c>
      <c r="B521" t="s">
        <v>1597</v>
      </c>
      <c r="C521" t="s">
        <v>745</v>
      </c>
      <c r="D521">
        <v>26</v>
      </c>
    </row>
    <row r="522" spans="1:4" x14ac:dyDescent="0.25">
      <c r="A522" s="13">
        <v>192947</v>
      </c>
      <c r="B522" t="s">
        <v>746</v>
      </c>
      <c r="C522" t="s">
        <v>747</v>
      </c>
      <c r="D522">
        <v>114</v>
      </c>
    </row>
    <row r="523" spans="1:4" x14ac:dyDescent="0.25">
      <c r="A523" s="13">
        <v>197094</v>
      </c>
      <c r="B523" t="s">
        <v>1598</v>
      </c>
      <c r="C523" t="s">
        <v>748</v>
      </c>
      <c r="D523">
        <v>22</v>
      </c>
    </row>
    <row r="524" spans="1:4" x14ac:dyDescent="0.25">
      <c r="A524" s="13">
        <v>197218</v>
      </c>
      <c r="B524" t="s">
        <v>1599</v>
      </c>
      <c r="C524" t="s">
        <v>749</v>
      </c>
      <c r="D524">
        <v>444</v>
      </c>
    </row>
    <row r="525" spans="1:4" x14ac:dyDescent="0.25">
      <c r="A525" s="13">
        <v>1125</v>
      </c>
      <c r="B525" t="s">
        <v>1600</v>
      </c>
      <c r="C525" t="s">
        <v>750</v>
      </c>
      <c r="D525">
        <v>30</v>
      </c>
    </row>
    <row r="526" spans="1:4" x14ac:dyDescent="0.25">
      <c r="A526" s="13">
        <v>1535</v>
      </c>
      <c r="B526" t="s">
        <v>1601</v>
      </c>
      <c r="C526" t="s">
        <v>751</v>
      </c>
      <c r="D526">
        <v>170</v>
      </c>
    </row>
    <row r="527" spans="1:4" x14ac:dyDescent="0.25">
      <c r="A527" s="13">
        <v>2387</v>
      </c>
      <c r="B527" t="s">
        <v>1602</v>
      </c>
      <c r="C527" t="s">
        <v>752</v>
      </c>
      <c r="D527">
        <v>83</v>
      </c>
    </row>
    <row r="528" spans="1:4" x14ac:dyDescent="0.25">
      <c r="A528" s="13">
        <v>3081</v>
      </c>
      <c r="B528" t="s">
        <v>1603</v>
      </c>
      <c r="C528" t="s">
        <v>753</v>
      </c>
      <c r="D528">
        <v>1</v>
      </c>
    </row>
    <row r="529" spans="1:4" x14ac:dyDescent="0.25">
      <c r="A529" s="13">
        <v>3418</v>
      </c>
      <c r="B529" t="s">
        <v>1604</v>
      </c>
      <c r="C529" t="s">
        <v>754</v>
      </c>
      <c r="D529">
        <v>65</v>
      </c>
    </row>
    <row r="530" spans="1:4" x14ac:dyDescent="0.25">
      <c r="A530" s="13">
        <v>3832</v>
      </c>
      <c r="B530" t="s">
        <v>1605</v>
      </c>
      <c r="C530" t="s">
        <v>755</v>
      </c>
      <c r="D530">
        <v>748</v>
      </c>
    </row>
    <row r="531" spans="1:4" x14ac:dyDescent="0.25">
      <c r="A531" s="13">
        <v>4672</v>
      </c>
      <c r="B531" t="s">
        <v>756</v>
      </c>
      <c r="C531" t="s">
        <v>757</v>
      </c>
      <c r="D531">
        <v>17</v>
      </c>
    </row>
    <row r="532" spans="1:4" x14ac:dyDescent="0.25">
      <c r="A532" s="13">
        <v>5453</v>
      </c>
      <c r="B532" t="s">
        <v>1606</v>
      </c>
      <c r="C532" t="s">
        <v>758</v>
      </c>
      <c r="D532">
        <v>225</v>
      </c>
    </row>
    <row r="533" spans="1:4" x14ac:dyDescent="0.25">
      <c r="A533" s="13">
        <v>6612</v>
      </c>
      <c r="B533" t="s">
        <v>1607</v>
      </c>
      <c r="C533" t="s">
        <v>759</v>
      </c>
      <c r="D533">
        <v>43</v>
      </c>
    </row>
    <row r="534" spans="1:4" x14ac:dyDescent="0.25">
      <c r="A534" s="13">
        <v>6626</v>
      </c>
      <c r="B534" t="s">
        <v>760</v>
      </c>
      <c r="C534" t="s">
        <v>761</v>
      </c>
      <c r="D534">
        <v>75</v>
      </c>
    </row>
    <row r="535" spans="1:4" x14ac:dyDescent="0.25">
      <c r="A535" s="13">
        <v>6628</v>
      </c>
      <c r="B535" t="s">
        <v>1608</v>
      </c>
      <c r="C535" t="s">
        <v>762</v>
      </c>
      <c r="D535">
        <v>102</v>
      </c>
    </row>
    <row r="536" spans="1:4" x14ac:dyDescent="0.25">
      <c r="A536" s="13">
        <v>7357</v>
      </c>
      <c r="B536" t="s">
        <v>1609</v>
      </c>
      <c r="C536" t="s">
        <v>763</v>
      </c>
      <c r="D536">
        <v>54</v>
      </c>
    </row>
    <row r="537" spans="1:4" x14ac:dyDescent="0.25">
      <c r="A537" s="13">
        <v>8110</v>
      </c>
      <c r="B537" t="s">
        <v>1610</v>
      </c>
      <c r="C537" t="s">
        <v>764</v>
      </c>
      <c r="D537">
        <v>1</v>
      </c>
    </row>
    <row r="538" spans="1:4" x14ac:dyDescent="0.25">
      <c r="A538" s="13">
        <v>8136</v>
      </c>
      <c r="B538" t="s">
        <v>1611</v>
      </c>
      <c r="C538" t="s">
        <v>765</v>
      </c>
      <c r="D538">
        <v>25</v>
      </c>
    </row>
    <row r="539" spans="1:4" x14ac:dyDescent="0.25">
      <c r="A539" s="13">
        <v>8137</v>
      </c>
      <c r="B539" t="s">
        <v>1612</v>
      </c>
      <c r="C539" t="s">
        <v>766</v>
      </c>
      <c r="D539">
        <v>9</v>
      </c>
    </row>
    <row r="540" spans="1:4" x14ac:dyDescent="0.25">
      <c r="A540" s="13">
        <v>8453</v>
      </c>
      <c r="B540" t="s">
        <v>767</v>
      </c>
      <c r="C540" t="s">
        <v>768</v>
      </c>
      <c r="D540">
        <v>21</v>
      </c>
    </row>
    <row r="541" spans="1:4" x14ac:dyDescent="0.25">
      <c r="A541" s="13">
        <v>8765</v>
      </c>
      <c r="B541" t="s">
        <v>1613</v>
      </c>
      <c r="C541" t="s">
        <v>769</v>
      </c>
      <c r="D541">
        <v>68</v>
      </c>
    </row>
    <row r="542" spans="1:4" x14ac:dyDescent="0.25">
      <c r="A542" s="13">
        <v>8769</v>
      </c>
      <c r="B542" t="s">
        <v>1614</v>
      </c>
      <c r="C542" t="s">
        <v>770</v>
      </c>
      <c r="D542">
        <v>13</v>
      </c>
    </row>
    <row r="543" spans="1:4" x14ac:dyDescent="0.25">
      <c r="A543" s="13">
        <v>8908</v>
      </c>
      <c r="B543" t="s">
        <v>1615</v>
      </c>
      <c r="C543" t="s">
        <v>771</v>
      </c>
      <c r="D543">
        <v>7</v>
      </c>
    </row>
    <row r="544" spans="1:4" x14ac:dyDescent="0.25">
      <c r="A544" s="13">
        <v>9842</v>
      </c>
      <c r="B544" t="s">
        <v>1616</v>
      </c>
      <c r="C544" t="s">
        <v>772</v>
      </c>
      <c r="D544">
        <v>57</v>
      </c>
    </row>
    <row r="545" spans="1:4" x14ac:dyDescent="0.25">
      <c r="A545" s="13">
        <v>20498</v>
      </c>
      <c r="B545" t="s">
        <v>1617</v>
      </c>
      <c r="C545" t="s">
        <v>773</v>
      </c>
      <c r="D545">
        <v>884</v>
      </c>
    </row>
    <row r="546" spans="1:4" x14ac:dyDescent="0.25">
      <c r="A546" s="13">
        <v>23326</v>
      </c>
      <c r="B546" t="s">
        <v>774</v>
      </c>
      <c r="C546" t="s">
        <v>775</v>
      </c>
      <c r="D546">
        <v>18</v>
      </c>
    </row>
    <row r="547" spans="1:4" x14ac:dyDescent="0.25">
      <c r="A547" s="13">
        <v>23504</v>
      </c>
      <c r="B547" t="s">
        <v>1618</v>
      </c>
      <c r="C547" t="s">
        <v>776</v>
      </c>
      <c r="D547">
        <v>302</v>
      </c>
    </row>
    <row r="548" spans="1:4" x14ac:dyDescent="0.25">
      <c r="A548" s="13">
        <v>24024</v>
      </c>
      <c r="B548" t="s">
        <v>1619</v>
      </c>
      <c r="C548" t="s">
        <v>777</v>
      </c>
      <c r="D548">
        <v>83</v>
      </c>
    </row>
    <row r="549" spans="1:4" x14ac:dyDescent="0.25">
      <c r="A549" s="13">
        <v>26018</v>
      </c>
      <c r="B549" t="s">
        <v>1620</v>
      </c>
      <c r="C549" t="s">
        <v>778</v>
      </c>
      <c r="D549">
        <v>55</v>
      </c>
    </row>
    <row r="550" spans="1:4" x14ac:dyDescent="0.25">
      <c r="A550" s="13">
        <v>29043</v>
      </c>
      <c r="B550" t="s">
        <v>1621</v>
      </c>
      <c r="C550" t="s">
        <v>779</v>
      </c>
      <c r="D550">
        <v>1</v>
      </c>
    </row>
    <row r="551" spans="1:4" x14ac:dyDescent="0.25">
      <c r="A551" s="13">
        <v>32575</v>
      </c>
      <c r="B551" t="s">
        <v>1622</v>
      </c>
      <c r="C551" t="s">
        <v>780</v>
      </c>
      <c r="D551">
        <v>21</v>
      </c>
    </row>
    <row r="552" spans="1:4" x14ac:dyDescent="0.25">
      <c r="A552" s="13">
        <v>32576</v>
      </c>
      <c r="B552" t="s">
        <v>1623</v>
      </c>
      <c r="C552" t="s">
        <v>781</v>
      </c>
      <c r="D552">
        <v>6</v>
      </c>
    </row>
    <row r="553" spans="1:4" x14ac:dyDescent="0.25">
      <c r="A553" s="13">
        <v>32579</v>
      </c>
      <c r="B553" t="s">
        <v>782</v>
      </c>
      <c r="C553" t="s">
        <v>783</v>
      </c>
      <c r="D553">
        <v>1</v>
      </c>
    </row>
    <row r="554" spans="1:4" x14ac:dyDescent="0.25">
      <c r="A554" s="13">
        <v>32586</v>
      </c>
      <c r="B554" t="s">
        <v>784</v>
      </c>
      <c r="C554" t="s">
        <v>785</v>
      </c>
      <c r="D554">
        <v>25</v>
      </c>
    </row>
    <row r="555" spans="1:4" x14ac:dyDescent="0.25">
      <c r="A555" s="13">
        <v>32665</v>
      </c>
      <c r="B555" t="s">
        <v>1624</v>
      </c>
      <c r="C555" t="s">
        <v>786</v>
      </c>
      <c r="D555">
        <v>32</v>
      </c>
    </row>
    <row r="556" spans="1:4" x14ac:dyDescent="0.25">
      <c r="A556" s="13">
        <v>32679</v>
      </c>
      <c r="B556" t="s">
        <v>787</v>
      </c>
      <c r="C556" t="s">
        <v>788</v>
      </c>
      <c r="D556">
        <v>45</v>
      </c>
    </row>
    <row r="557" spans="1:4" x14ac:dyDescent="0.25">
      <c r="A557" s="13">
        <v>34430</v>
      </c>
      <c r="B557" t="s">
        <v>789</v>
      </c>
      <c r="C557" t="s">
        <v>790</v>
      </c>
      <c r="D557">
        <v>41</v>
      </c>
    </row>
    <row r="558" spans="1:4" x14ac:dyDescent="0.25">
      <c r="A558" s="13">
        <v>36366</v>
      </c>
      <c r="B558" t="s">
        <v>1625</v>
      </c>
      <c r="C558" t="s">
        <v>791</v>
      </c>
      <c r="D558">
        <v>465</v>
      </c>
    </row>
    <row r="559" spans="1:4" x14ac:dyDescent="0.25">
      <c r="A559" s="13">
        <v>36367</v>
      </c>
      <c r="B559" t="s">
        <v>1626</v>
      </c>
      <c r="C559" t="s">
        <v>792</v>
      </c>
      <c r="D559">
        <v>103</v>
      </c>
    </row>
    <row r="560" spans="1:4" x14ac:dyDescent="0.25">
      <c r="A560" s="13">
        <v>36368</v>
      </c>
      <c r="B560" t="s">
        <v>1627</v>
      </c>
      <c r="C560" t="s">
        <v>793</v>
      </c>
      <c r="D560">
        <v>74</v>
      </c>
    </row>
    <row r="561" spans="1:4" x14ac:dyDescent="0.25">
      <c r="A561" s="13">
        <v>38625</v>
      </c>
      <c r="B561" t="s">
        <v>794</v>
      </c>
      <c r="C561" t="s">
        <v>795</v>
      </c>
      <c r="D561">
        <v>12</v>
      </c>
    </row>
    <row r="562" spans="1:4" x14ac:dyDescent="0.25">
      <c r="A562" s="13">
        <v>38627</v>
      </c>
      <c r="B562" t="s">
        <v>796</v>
      </c>
      <c r="C562" t="s">
        <v>797</v>
      </c>
      <c r="D562">
        <v>1</v>
      </c>
    </row>
    <row r="563" spans="1:4" x14ac:dyDescent="0.25">
      <c r="A563" s="13">
        <v>38632</v>
      </c>
      <c r="B563" t="s">
        <v>1628</v>
      </c>
      <c r="C563" t="s">
        <v>798</v>
      </c>
      <c r="D563">
        <v>341</v>
      </c>
    </row>
    <row r="564" spans="1:4" x14ac:dyDescent="0.25">
      <c r="A564" s="13">
        <v>42139</v>
      </c>
      <c r="B564" t="s">
        <v>799</v>
      </c>
      <c r="C564" t="s">
        <v>800</v>
      </c>
      <c r="D564">
        <v>27</v>
      </c>
    </row>
    <row r="565" spans="1:4" x14ac:dyDescent="0.25">
      <c r="A565" s="13">
        <v>42173</v>
      </c>
      <c r="B565" t="s">
        <v>1616</v>
      </c>
      <c r="C565" t="s">
        <v>801</v>
      </c>
      <c r="D565">
        <v>55</v>
      </c>
    </row>
    <row r="566" spans="1:4" x14ac:dyDescent="0.25">
      <c r="A566" s="13">
        <v>43174</v>
      </c>
      <c r="B566" t="s">
        <v>1629</v>
      </c>
      <c r="C566" t="s">
        <v>802</v>
      </c>
      <c r="D566">
        <v>45</v>
      </c>
    </row>
    <row r="567" spans="1:4" x14ac:dyDescent="0.25">
      <c r="A567" s="13">
        <v>44118</v>
      </c>
      <c r="B567" t="s">
        <v>803</v>
      </c>
      <c r="C567" t="s">
        <v>804</v>
      </c>
      <c r="D567">
        <v>45</v>
      </c>
    </row>
    <row r="568" spans="1:4" x14ac:dyDescent="0.25">
      <c r="A568" s="13">
        <v>45098</v>
      </c>
      <c r="B568" t="s">
        <v>805</v>
      </c>
      <c r="C568" t="s">
        <v>806</v>
      </c>
      <c r="D568">
        <v>26</v>
      </c>
    </row>
    <row r="569" spans="1:4" x14ac:dyDescent="0.25">
      <c r="A569" s="13">
        <v>47354</v>
      </c>
      <c r="B569" t="s">
        <v>1630</v>
      </c>
      <c r="C569" t="s">
        <v>807</v>
      </c>
      <c r="D569">
        <v>1</v>
      </c>
    </row>
    <row r="570" spans="1:4" x14ac:dyDescent="0.25">
      <c r="A570" s="13">
        <v>48431</v>
      </c>
      <c r="B570" t="s">
        <v>808</v>
      </c>
      <c r="C570" t="s">
        <v>809</v>
      </c>
      <c r="D570">
        <v>1046</v>
      </c>
    </row>
    <row r="571" spans="1:4" x14ac:dyDescent="0.25">
      <c r="A571" s="13">
        <v>48530</v>
      </c>
      <c r="B571" t="s">
        <v>1631</v>
      </c>
      <c r="C571" t="s">
        <v>810</v>
      </c>
      <c r="D571">
        <v>9</v>
      </c>
    </row>
    <row r="572" spans="1:4" x14ac:dyDescent="0.25">
      <c r="A572" s="13">
        <v>48541</v>
      </c>
      <c r="B572" s="16" t="s">
        <v>1856</v>
      </c>
      <c r="C572" t="s">
        <v>811</v>
      </c>
      <c r="D572">
        <v>60</v>
      </c>
    </row>
    <row r="573" spans="1:4" x14ac:dyDescent="0.25">
      <c r="A573" s="13">
        <v>48815</v>
      </c>
      <c r="B573" t="s">
        <v>1632</v>
      </c>
      <c r="C573" t="s">
        <v>812</v>
      </c>
      <c r="D573">
        <v>1</v>
      </c>
    </row>
    <row r="574" spans="1:4" x14ac:dyDescent="0.25">
      <c r="A574" s="13">
        <v>49543</v>
      </c>
      <c r="B574" s="16" t="s">
        <v>1857</v>
      </c>
      <c r="C574" t="s">
        <v>813</v>
      </c>
      <c r="D574">
        <v>18</v>
      </c>
    </row>
    <row r="575" spans="1:4" x14ac:dyDescent="0.25">
      <c r="A575" s="13">
        <v>51552</v>
      </c>
      <c r="B575" s="16" t="s">
        <v>1854</v>
      </c>
      <c r="C575" t="s">
        <v>814</v>
      </c>
      <c r="D575">
        <v>2</v>
      </c>
    </row>
    <row r="576" spans="1:4" x14ac:dyDescent="0.25">
      <c r="A576" s="13">
        <v>51553</v>
      </c>
      <c r="B576" s="16" t="s">
        <v>1855</v>
      </c>
      <c r="C576" t="s">
        <v>815</v>
      </c>
      <c r="D576">
        <v>9</v>
      </c>
    </row>
    <row r="577" spans="1:4" x14ac:dyDescent="0.25">
      <c r="A577" s="13">
        <v>51559</v>
      </c>
      <c r="B577" t="s">
        <v>1633</v>
      </c>
      <c r="C577" t="s">
        <v>816</v>
      </c>
      <c r="D577">
        <v>25</v>
      </c>
    </row>
    <row r="578" spans="1:4" x14ac:dyDescent="0.25">
      <c r="A578" s="13">
        <v>52115</v>
      </c>
      <c r="B578" s="16" t="s">
        <v>1853</v>
      </c>
      <c r="C578" t="s">
        <v>817</v>
      </c>
      <c r="D578">
        <v>4</v>
      </c>
    </row>
    <row r="579" spans="1:4" x14ac:dyDescent="0.25">
      <c r="A579" s="13">
        <v>54432</v>
      </c>
      <c r="B579" t="s">
        <v>818</v>
      </c>
      <c r="C579" t="s">
        <v>819</v>
      </c>
      <c r="D579">
        <v>13</v>
      </c>
    </row>
    <row r="580" spans="1:4" x14ac:dyDescent="0.25">
      <c r="A580" s="13">
        <v>54667</v>
      </c>
      <c r="B580" t="s">
        <v>820</v>
      </c>
      <c r="C580" t="s">
        <v>821</v>
      </c>
      <c r="D580">
        <v>1</v>
      </c>
    </row>
    <row r="581" spans="1:4" x14ac:dyDescent="0.25">
      <c r="A581" s="13">
        <v>54988</v>
      </c>
      <c r="B581" t="s">
        <v>1634</v>
      </c>
      <c r="C581" t="s">
        <v>822</v>
      </c>
      <c r="D581">
        <v>10</v>
      </c>
    </row>
    <row r="582" spans="1:4" x14ac:dyDescent="0.25">
      <c r="A582" s="13">
        <v>55345</v>
      </c>
      <c r="B582" t="s">
        <v>823</v>
      </c>
      <c r="C582" t="s">
        <v>824</v>
      </c>
      <c r="D582">
        <v>1</v>
      </c>
    </row>
    <row r="583" spans="1:4" x14ac:dyDescent="0.25">
      <c r="A583" s="13">
        <v>55350</v>
      </c>
      <c r="B583" t="s">
        <v>825</v>
      </c>
      <c r="C583" t="s">
        <v>826</v>
      </c>
      <c r="D583">
        <v>1</v>
      </c>
    </row>
    <row r="584" spans="1:4" x14ac:dyDescent="0.25">
      <c r="A584" s="13">
        <v>55664</v>
      </c>
      <c r="B584" t="s">
        <v>1635</v>
      </c>
      <c r="C584" t="s">
        <v>827</v>
      </c>
      <c r="D584">
        <v>2</v>
      </c>
    </row>
    <row r="585" spans="1:4" x14ac:dyDescent="0.25">
      <c r="A585" s="13">
        <v>60067</v>
      </c>
      <c r="B585" t="s">
        <v>1636</v>
      </c>
      <c r="C585" t="s">
        <v>828</v>
      </c>
      <c r="D585">
        <v>59</v>
      </c>
    </row>
    <row r="586" spans="1:4" x14ac:dyDescent="0.25">
      <c r="A586" s="13">
        <v>60068</v>
      </c>
      <c r="B586" t="s">
        <v>1637</v>
      </c>
      <c r="C586" t="s">
        <v>829</v>
      </c>
      <c r="D586">
        <v>90</v>
      </c>
    </row>
    <row r="587" spans="1:4" x14ac:dyDescent="0.25">
      <c r="A587" s="13">
        <v>60327</v>
      </c>
      <c r="B587" t="s">
        <v>830</v>
      </c>
      <c r="C587" t="s">
        <v>831</v>
      </c>
      <c r="D587">
        <v>1</v>
      </c>
    </row>
    <row r="588" spans="1:4" x14ac:dyDescent="0.25">
      <c r="A588" s="13">
        <v>61941</v>
      </c>
      <c r="B588" t="s">
        <v>832</v>
      </c>
      <c r="C588" t="s">
        <v>833</v>
      </c>
      <c r="D588">
        <v>1</v>
      </c>
    </row>
    <row r="589" spans="1:4" x14ac:dyDescent="0.25">
      <c r="A589" s="13">
        <v>62632</v>
      </c>
      <c r="B589" t="s">
        <v>1638</v>
      </c>
      <c r="C589" t="s">
        <v>834</v>
      </c>
      <c r="D589">
        <v>11</v>
      </c>
    </row>
    <row r="590" spans="1:4" x14ac:dyDescent="0.25">
      <c r="A590" s="13">
        <v>65312</v>
      </c>
      <c r="B590" t="s">
        <v>1639</v>
      </c>
      <c r="C590" t="s">
        <v>835</v>
      </c>
      <c r="D590">
        <v>4</v>
      </c>
    </row>
    <row r="591" spans="1:4" x14ac:dyDescent="0.25">
      <c r="A591" s="13">
        <v>107791</v>
      </c>
      <c r="B591" t="s">
        <v>1640</v>
      </c>
      <c r="C591" t="s">
        <v>836</v>
      </c>
      <c r="D591">
        <v>77</v>
      </c>
    </row>
    <row r="592" spans="1:4" x14ac:dyDescent="0.25">
      <c r="A592" s="13">
        <v>108514</v>
      </c>
      <c r="B592" t="s">
        <v>837</v>
      </c>
      <c r="C592" t="s">
        <v>838</v>
      </c>
      <c r="D592">
        <v>25</v>
      </c>
    </row>
    <row r="593" spans="1:4" x14ac:dyDescent="0.25">
      <c r="A593" s="13">
        <v>108838</v>
      </c>
      <c r="B593" t="s">
        <v>1641</v>
      </c>
      <c r="C593" t="s">
        <v>839</v>
      </c>
      <c r="D593">
        <v>98</v>
      </c>
    </row>
    <row r="594" spans="1:4" x14ac:dyDescent="0.25">
      <c r="A594" s="13">
        <v>110603</v>
      </c>
      <c r="B594" t="s">
        <v>840</v>
      </c>
      <c r="C594" t="s">
        <v>841</v>
      </c>
      <c r="D594">
        <v>1</v>
      </c>
    </row>
    <row r="595" spans="1:4" x14ac:dyDescent="0.25">
      <c r="A595" s="13">
        <v>111182</v>
      </c>
      <c r="B595" t="s">
        <v>1642</v>
      </c>
      <c r="C595" t="s">
        <v>842</v>
      </c>
      <c r="D595">
        <v>1</v>
      </c>
    </row>
    <row r="596" spans="1:4" x14ac:dyDescent="0.25">
      <c r="A596" s="13">
        <v>111201</v>
      </c>
      <c r="B596" t="s">
        <v>1643</v>
      </c>
      <c r="C596" t="s">
        <v>843</v>
      </c>
      <c r="D596">
        <v>6</v>
      </c>
    </row>
    <row r="597" spans="1:4" x14ac:dyDescent="0.25">
      <c r="A597" s="13">
        <v>111203</v>
      </c>
      <c r="B597" t="s">
        <v>1643</v>
      </c>
      <c r="C597" t="s">
        <v>844</v>
      </c>
      <c r="D597">
        <v>6</v>
      </c>
    </row>
    <row r="598" spans="1:4" x14ac:dyDescent="0.25">
      <c r="A598" s="13">
        <v>111204</v>
      </c>
      <c r="B598" t="s">
        <v>1644</v>
      </c>
      <c r="C598" t="s">
        <v>845</v>
      </c>
      <c r="D598">
        <v>19</v>
      </c>
    </row>
    <row r="599" spans="1:4" x14ac:dyDescent="0.25">
      <c r="A599" s="13">
        <v>111441</v>
      </c>
      <c r="B599" t="s">
        <v>1645</v>
      </c>
      <c r="C599" t="s">
        <v>846</v>
      </c>
      <c r="D599">
        <v>9</v>
      </c>
    </row>
    <row r="600" spans="1:4" x14ac:dyDescent="0.25">
      <c r="A600" s="13">
        <v>112982</v>
      </c>
      <c r="B600" t="s">
        <v>1646</v>
      </c>
      <c r="C600" t="s">
        <v>847</v>
      </c>
      <c r="D600">
        <v>61</v>
      </c>
    </row>
    <row r="601" spans="1:4" x14ac:dyDescent="0.25">
      <c r="A601" s="13">
        <v>112983</v>
      </c>
      <c r="B601" t="s">
        <v>848</v>
      </c>
      <c r="C601" t="s">
        <v>849</v>
      </c>
      <c r="D601">
        <v>13</v>
      </c>
    </row>
    <row r="602" spans="1:4" x14ac:dyDescent="0.25">
      <c r="A602" s="13">
        <v>114251</v>
      </c>
      <c r="B602" t="s">
        <v>1647</v>
      </c>
      <c r="C602" t="s">
        <v>850</v>
      </c>
      <c r="D602">
        <v>92</v>
      </c>
    </row>
    <row r="603" spans="1:4" x14ac:dyDescent="0.25">
      <c r="A603" s="13">
        <v>114255</v>
      </c>
      <c r="B603" t="s">
        <v>1648</v>
      </c>
      <c r="C603" t="s">
        <v>851</v>
      </c>
      <c r="D603">
        <v>1</v>
      </c>
    </row>
    <row r="604" spans="1:4" x14ac:dyDescent="0.25">
      <c r="A604" s="13">
        <v>114270</v>
      </c>
      <c r="B604" t="s">
        <v>852</v>
      </c>
      <c r="C604" t="s">
        <v>853</v>
      </c>
      <c r="D604">
        <v>258</v>
      </c>
    </row>
    <row r="605" spans="1:4" x14ac:dyDescent="0.25">
      <c r="A605" s="13">
        <v>114453</v>
      </c>
      <c r="B605" t="s">
        <v>1649</v>
      </c>
      <c r="C605" t="s">
        <v>854</v>
      </c>
      <c r="D605">
        <v>81</v>
      </c>
    </row>
    <row r="606" spans="1:4" x14ac:dyDescent="0.25">
      <c r="A606" s="13">
        <v>116693</v>
      </c>
      <c r="B606" t="s">
        <v>855</v>
      </c>
      <c r="C606" t="s">
        <v>856</v>
      </c>
      <c r="D606">
        <v>10</v>
      </c>
    </row>
    <row r="607" spans="1:4" x14ac:dyDescent="0.25">
      <c r="A607" s="13">
        <v>116911</v>
      </c>
      <c r="B607" t="s">
        <v>857</v>
      </c>
      <c r="C607" t="s">
        <v>858</v>
      </c>
      <c r="D607">
        <v>1</v>
      </c>
    </row>
    <row r="608" spans="1:4" x14ac:dyDescent="0.25">
      <c r="A608" s="13">
        <v>116913</v>
      </c>
      <c r="B608" t="s">
        <v>1650</v>
      </c>
      <c r="C608" t="s">
        <v>859</v>
      </c>
      <c r="D608">
        <v>6</v>
      </c>
    </row>
    <row r="609" spans="1:4" x14ac:dyDescent="0.25">
      <c r="A609" s="13">
        <v>117158</v>
      </c>
      <c r="B609" t="s">
        <v>860</v>
      </c>
      <c r="C609" t="s">
        <v>861</v>
      </c>
      <c r="D609">
        <v>31</v>
      </c>
    </row>
    <row r="610" spans="1:4" x14ac:dyDescent="0.25">
      <c r="A610" s="13">
        <v>118183</v>
      </c>
      <c r="B610" t="s">
        <v>862</v>
      </c>
      <c r="C610" t="s">
        <v>863</v>
      </c>
      <c r="D610">
        <v>18</v>
      </c>
    </row>
    <row r="611" spans="1:4" x14ac:dyDescent="0.25">
      <c r="A611" s="13">
        <v>119096</v>
      </c>
      <c r="B611" t="s">
        <v>864</v>
      </c>
      <c r="C611" t="s">
        <v>865</v>
      </c>
      <c r="D611">
        <v>2</v>
      </c>
    </row>
    <row r="612" spans="1:4" x14ac:dyDescent="0.25">
      <c r="A612" s="13">
        <v>119720</v>
      </c>
      <c r="B612" t="s">
        <v>866</v>
      </c>
      <c r="C612" t="s">
        <v>867</v>
      </c>
      <c r="D612">
        <v>15</v>
      </c>
    </row>
    <row r="613" spans="1:4" x14ac:dyDescent="0.25">
      <c r="A613" s="13">
        <v>119977</v>
      </c>
      <c r="B613" t="s">
        <v>868</v>
      </c>
      <c r="C613" t="s">
        <v>869</v>
      </c>
      <c r="D613">
        <v>5</v>
      </c>
    </row>
    <row r="614" spans="1:4" x14ac:dyDescent="0.25">
      <c r="A614" s="13">
        <v>121032</v>
      </c>
      <c r="B614" t="s">
        <v>870</v>
      </c>
      <c r="C614" t="s">
        <v>871</v>
      </c>
      <c r="D614">
        <v>8</v>
      </c>
    </row>
    <row r="615" spans="1:4" x14ac:dyDescent="0.25">
      <c r="A615" s="13">
        <v>121039</v>
      </c>
      <c r="B615" t="s">
        <v>1651</v>
      </c>
      <c r="C615" t="s">
        <v>872</v>
      </c>
      <c r="D615">
        <v>124</v>
      </c>
    </row>
    <row r="616" spans="1:4" x14ac:dyDescent="0.25">
      <c r="A616" s="13">
        <v>121089</v>
      </c>
      <c r="B616" t="s">
        <v>1652</v>
      </c>
      <c r="C616" t="s">
        <v>873</v>
      </c>
      <c r="D616">
        <v>15</v>
      </c>
    </row>
    <row r="617" spans="1:4" x14ac:dyDescent="0.25">
      <c r="A617" s="13">
        <v>121960</v>
      </c>
      <c r="B617" t="s">
        <v>874</v>
      </c>
      <c r="C617" t="s">
        <v>875</v>
      </c>
      <c r="D617">
        <v>7</v>
      </c>
    </row>
    <row r="618" spans="1:4" x14ac:dyDescent="0.25">
      <c r="A618" s="13">
        <v>121964</v>
      </c>
      <c r="B618" t="s">
        <v>1653</v>
      </c>
      <c r="C618" t="s">
        <v>876</v>
      </c>
      <c r="D618">
        <v>58</v>
      </c>
    </row>
    <row r="619" spans="1:4" x14ac:dyDescent="0.25">
      <c r="A619" s="13">
        <v>122535</v>
      </c>
      <c r="B619" t="s">
        <v>1654</v>
      </c>
      <c r="C619" t="s">
        <v>877</v>
      </c>
      <c r="D619">
        <v>8</v>
      </c>
    </row>
    <row r="620" spans="1:4" x14ac:dyDescent="0.25">
      <c r="A620" s="13">
        <v>122700</v>
      </c>
      <c r="B620" t="s">
        <v>878</v>
      </c>
      <c r="C620" t="s">
        <v>879</v>
      </c>
      <c r="D620">
        <v>3</v>
      </c>
    </row>
    <row r="621" spans="1:4" x14ac:dyDescent="0.25">
      <c r="A621" s="13">
        <v>123633</v>
      </c>
      <c r="B621" t="s">
        <v>880</v>
      </c>
      <c r="C621" t="s">
        <v>881</v>
      </c>
      <c r="D621">
        <v>16</v>
      </c>
    </row>
    <row r="622" spans="1:4" x14ac:dyDescent="0.25">
      <c r="A622" s="13">
        <v>125118</v>
      </c>
      <c r="B622" t="s">
        <v>882</v>
      </c>
      <c r="C622" t="s">
        <v>883</v>
      </c>
      <c r="D622">
        <v>1</v>
      </c>
    </row>
    <row r="623" spans="1:4" x14ac:dyDescent="0.25">
      <c r="A623" s="13">
        <v>125121</v>
      </c>
      <c r="B623" t="s">
        <v>884</v>
      </c>
      <c r="C623" t="s">
        <v>885</v>
      </c>
      <c r="D623">
        <v>17</v>
      </c>
    </row>
    <row r="624" spans="1:4" x14ac:dyDescent="0.25">
      <c r="A624" s="13">
        <v>125122</v>
      </c>
      <c r="B624" t="s">
        <v>886</v>
      </c>
      <c r="C624" t="s">
        <v>887</v>
      </c>
      <c r="D624">
        <v>3</v>
      </c>
    </row>
    <row r="625" spans="1:4" x14ac:dyDescent="0.25">
      <c r="A625" s="13">
        <v>126267</v>
      </c>
      <c r="B625" t="s">
        <v>888</v>
      </c>
      <c r="C625" t="s">
        <v>889</v>
      </c>
      <c r="D625">
        <v>1</v>
      </c>
    </row>
    <row r="626" spans="1:4" x14ac:dyDescent="0.25">
      <c r="A626" s="13">
        <v>126268</v>
      </c>
      <c r="B626" t="s">
        <v>890</v>
      </c>
      <c r="C626" t="s">
        <v>891</v>
      </c>
      <c r="D626">
        <v>2</v>
      </c>
    </row>
    <row r="627" spans="1:4" x14ac:dyDescent="0.25">
      <c r="A627" s="13">
        <v>126941</v>
      </c>
      <c r="B627" t="s">
        <v>1655</v>
      </c>
      <c r="C627" t="s">
        <v>892</v>
      </c>
      <c r="D627">
        <v>22</v>
      </c>
    </row>
    <row r="628" spans="1:4" x14ac:dyDescent="0.25">
      <c r="A628" s="13">
        <v>126943</v>
      </c>
      <c r="B628" t="s">
        <v>1656</v>
      </c>
      <c r="C628" t="s">
        <v>893</v>
      </c>
      <c r="D628">
        <v>21</v>
      </c>
    </row>
    <row r="629" spans="1:4" x14ac:dyDescent="0.25">
      <c r="A629" s="13">
        <v>126944</v>
      </c>
      <c r="B629" t="s">
        <v>1657</v>
      </c>
      <c r="C629" t="s">
        <v>894</v>
      </c>
      <c r="D629">
        <v>134</v>
      </c>
    </row>
    <row r="630" spans="1:4" x14ac:dyDescent="0.25">
      <c r="A630" s="13">
        <v>127061</v>
      </c>
      <c r="B630" t="s">
        <v>895</v>
      </c>
      <c r="C630" t="s">
        <v>896</v>
      </c>
      <c r="D630">
        <v>75</v>
      </c>
    </row>
    <row r="631" spans="1:4" x14ac:dyDescent="0.25">
      <c r="A631" s="13">
        <v>127062</v>
      </c>
      <c r="B631" t="s">
        <v>897</v>
      </c>
      <c r="C631" t="s">
        <v>898</v>
      </c>
      <c r="D631">
        <v>80</v>
      </c>
    </row>
    <row r="632" spans="1:4" x14ac:dyDescent="0.25">
      <c r="A632" s="13">
        <v>127063</v>
      </c>
      <c r="B632" t="s">
        <v>899</v>
      </c>
      <c r="C632" t="s">
        <v>900</v>
      </c>
      <c r="D632">
        <v>60</v>
      </c>
    </row>
    <row r="633" spans="1:4" x14ac:dyDescent="0.25">
      <c r="A633" s="13">
        <v>127689</v>
      </c>
      <c r="B633" t="s">
        <v>901</v>
      </c>
      <c r="C633" t="s">
        <v>902</v>
      </c>
      <c r="D633">
        <v>1</v>
      </c>
    </row>
    <row r="634" spans="1:4" x14ac:dyDescent="0.25">
      <c r="A634" s="13">
        <v>127690</v>
      </c>
      <c r="B634" t="s">
        <v>903</v>
      </c>
      <c r="C634" t="s">
        <v>904</v>
      </c>
      <c r="D634">
        <v>11</v>
      </c>
    </row>
    <row r="635" spans="1:4" x14ac:dyDescent="0.25">
      <c r="A635" s="13">
        <v>128322</v>
      </c>
      <c r="B635" t="s">
        <v>1658</v>
      </c>
      <c r="C635" t="s">
        <v>905</v>
      </c>
      <c r="D635">
        <v>135</v>
      </c>
    </row>
    <row r="636" spans="1:4" x14ac:dyDescent="0.25">
      <c r="A636" s="13">
        <v>128799</v>
      </c>
      <c r="B636" t="s">
        <v>906</v>
      </c>
      <c r="C636" t="s">
        <v>907</v>
      </c>
      <c r="D636">
        <v>1</v>
      </c>
    </row>
    <row r="637" spans="1:4" x14ac:dyDescent="0.25">
      <c r="A637" s="13">
        <v>130605</v>
      </c>
      <c r="B637" t="s">
        <v>908</v>
      </c>
      <c r="C637" t="s">
        <v>909</v>
      </c>
      <c r="D637">
        <v>2</v>
      </c>
    </row>
    <row r="638" spans="1:4" x14ac:dyDescent="0.25">
      <c r="A638" s="13">
        <v>130606</v>
      </c>
      <c r="B638" t="s">
        <v>910</v>
      </c>
      <c r="C638" t="s">
        <v>911</v>
      </c>
      <c r="D638">
        <v>5</v>
      </c>
    </row>
    <row r="639" spans="1:4" x14ac:dyDescent="0.25">
      <c r="A639" s="13">
        <v>131025</v>
      </c>
      <c r="B639" t="s">
        <v>912</v>
      </c>
      <c r="C639" t="s">
        <v>913</v>
      </c>
      <c r="D639">
        <v>10</v>
      </c>
    </row>
    <row r="640" spans="1:4" x14ac:dyDescent="0.25">
      <c r="A640" s="13">
        <v>132176</v>
      </c>
      <c r="B640" t="s">
        <v>1659</v>
      </c>
      <c r="C640" t="s">
        <v>914</v>
      </c>
      <c r="D640">
        <v>5</v>
      </c>
    </row>
    <row r="641" spans="1:4" x14ac:dyDescent="0.25">
      <c r="A641" s="13">
        <v>132177</v>
      </c>
      <c r="B641" t="s">
        <v>1660</v>
      </c>
      <c r="C641" t="s">
        <v>915</v>
      </c>
      <c r="D641">
        <v>1</v>
      </c>
    </row>
    <row r="642" spans="1:4" x14ac:dyDescent="0.25">
      <c r="A642" s="13">
        <v>133014</v>
      </c>
      <c r="B642" t="s">
        <v>916</v>
      </c>
      <c r="C642" t="s">
        <v>917</v>
      </c>
      <c r="D642">
        <v>11</v>
      </c>
    </row>
    <row r="643" spans="1:4" x14ac:dyDescent="0.25">
      <c r="A643" s="13">
        <v>135033</v>
      </c>
      <c r="B643" t="s">
        <v>918</v>
      </c>
      <c r="C643" t="s">
        <v>919</v>
      </c>
      <c r="D643">
        <v>5</v>
      </c>
    </row>
    <row r="644" spans="1:4" x14ac:dyDescent="0.25">
      <c r="A644" s="13">
        <v>135034</v>
      </c>
      <c r="B644" t="s">
        <v>920</v>
      </c>
      <c r="C644" t="s">
        <v>921</v>
      </c>
      <c r="D644">
        <v>3</v>
      </c>
    </row>
    <row r="645" spans="1:4" x14ac:dyDescent="0.25">
      <c r="A645" s="13">
        <v>135052</v>
      </c>
      <c r="B645" t="s">
        <v>1661</v>
      </c>
      <c r="C645" t="s">
        <v>922</v>
      </c>
      <c r="D645">
        <v>53</v>
      </c>
    </row>
    <row r="646" spans="1:4" x14ac:dyDescent="0.25">
      <c r="A646" s="13">
        <v>135053</v>
      </c>
      <c r="B646" t="s">
        <v>1662</v>
      </c>
      <c r="C646" t="s">
        <v>923</v>
      </c>
      <c r="D646">
        <v>60</v>
      </c>
    </row>
    <row r="647" spans="1:4" x14ac:dyDescent="0.25">
      <c r="A647" s="13">
        <v>136364</v>
      </c>
      <c r="B647" t="s">
        <v>924</v>
      </c>
      <c r="C647" t="s">
        <v>925</v>
      </c>
      <c r="D647">
        <v>1</v>
      </c>
    </row>
    <row r="648" spans="1:4" x14ac:dyDescent="0.25">
      <c r="A648" s="13">
        <v>136365</v>
      </c>
      <c r="B648" t="s">
        <v>926</v>
      </c>
      <c r="C648" t="s">
        <v>927</v>
      </c>
      <c r="D648">
        <v>1</v>
      </c>
    </row>
    <row r="649" spans="1:4" x14ac:dyDescent="0.25">
      <c r="A649" s="13">
        <v>136495</v>
      </c>
      <c r="B649" t="s">
        <v>928</v>
      </c>
      <c r="C649" t="s">
        <v>929</v>
      </c>
      <c r="D649">
        <v>8</v>
      </c>
    </row>
    <row r="650" spans="1:4" x14ac:dyDescent="0.25">
      <c r="A650" s="13">
        <v>136830</v>
      </c>
      <c r="B650" t="s">
        <v>1663</v>
      </c>
      <c r="C650" t="s">
        <v>930</v>
      </c>
      <c r="D650">
        <v>51</v>
      </c>
    </row>
    <row r="651" spans="1:4" x14ac:dyDescent="0.25">
      <c r="A651" s="13">
        <v>137834</v>
      </c>
      <c r="B651" t="s">
        <v>931</v>
      </c>
      <c r="C651" t="s">
        <v>932</v>
      </c>
      <c r="D651">
        <v>6</v>
      </c>
    </row>
    <row r="652" spans="1:4" x14ac:dyDescent="0.25">
      <c r="A652" s="13">
        <v>141191</v>
      </c>
      <c r="B652" t="s">
        <v>933</v>
      </c>
      <c r="C652" t="s">
        <v>934</v>
      </c>
      <c r="D652">
        <v>1</v>
      </c>
    </row>
    <row r="653" spans="1:4" x14ac:dyDescent="0.25">
      <c r="A653" s="13">
        <v>143604</v>
      </c>
      <c r="B653" t="s">
        <v>935</v>
      </c>
      <c r="C653" t="s">
        <v>936</v>
      </c>
      <c r="D653">
        <v>2</v>
      </c>
    </row>
    <row r="654" spans="1:4" x14ac:dyDescent="0.25">
      <c r="A654" s="13">
        <v>143860</v>
      </c>
      <c r="B654" t="s">
        <v>937</v>
      </c>
      <c r="C654" t="s">
        <v>938</v>
      </c>
      <c r="D654">
        <v>2</v>
      </c>
    </row>
    <row r="655" spans="1:4" x14ac:dyDescent="0.25">
      <c r="A655" s="13">
        <v>144730</v>
      </c>
      <c r="B655" t="s">
        <v>1664</v>
      </c>
      <c r="C655" t="s">
        <v>939</v>
      </c>
      <c r="D655">
        <v>9</v>
      </c>
    </row>
    <row r="656" spans="1:4" x14ac:dyDescent="0.25">
      <c r="A656" s="13">
        <v>145228</v>
      </c>
      <c r="B656" t="s">
        <v>1665</v>
      </c>
      <c r="C656" t="s">
        <v>940</v>
      </c>
      <c r="D656">
        <v>16</v>
      </c>
    </row>
    <row r="657" spans="1:4" x14ac:dyDescent="0.25">
      <c r="A657" s="13">
        <v>145339</v>
      </c>
      <c r="B657" t="s">
        <v>941</v>
      </c>
      <c r="C657" t="s">
        <v>942</v>
      </c>
      <c r="D657">
        <v>2</v>
      </c>
    </row>
    <row r="658" spans="1:4" x14ac:dyDescent="0.25">
      <c r="A658" s="13">
        <v>145340</v>
      </c>
      <c r="B658" t="s">
        <v>943</v>
      </c>
      <c r="C658" t="s">
        <v>944</v>
      </c>
      <c r="D658">
        <v>23</v>
      </c>
    </row>
    <row r="659" spans="1:4" x14ac:dyDescent="0.25">
      <c r="A659" s="13">
        <v>145526</v>
      </c>
      <c r="B659" t="s">
        <v>1666</v>
      </c>
      <c r="C659" t="s">
        <v>945</v>
      </c>
      <c r="D659">
        <v>1</v>
      </c>
    </row>
    <row r="660" spans="1:4" x14ac:dyDescent="0.25">
      <c r="A660" s="13">
        <v>145527</v>
      </c>
      <c r="B660" t="s">
        <v>946</v>
      </c>
      <c r="C660" t="s">
        <v>947</v>
      </c>
      <c r="D660">
        <v>4</v>
      </c>
    </row>
    <row r="661" spans="1:4" x14ac:dyDescent="0.25">
      <c r="A661" s="13">
        <v>145529</v>
      </c>
      <c r="B661" t="s">
        <v>1667</v>
      </c>
      <c r="C661" t="s">
        <v>948</v>
      </c>
      <c r="D661">
        <v>1</v>
      </c>
    </row>
    <row r="662" spans="1:4" x14ac:dyDescent="0.25">
      <c r="A662" s="13">
        <v>145975</v>
      </c>
      <c r="B662" t="s">
        <v>949</v>
      </c>
      <c r="C662" t="s">
        <v>950</v>
      </c>
      <c r="D662">
        <v>1</v>
      </c>
    </row>
    <row r="663" spans="1:4" x14ac:dyDescent="0.25">
      <c r="A663" s="13">
        <v>146569</v>
      </c>
      <c r="B663" t="s">
        <v>1668</v>
      </c>
      <c r="C663" t="s">
        <v>951</v>
      </c>
      <c r="D663">
        <v>13</v>
      </c>
    </row>
    <row r="664" spans="1:4" x14ac:dyDescent="0.25">
      <c r="A664" s="13">
        <v>147067</v>
      </c>
      <c r="B664" t="s">
        <v>952</v>
      </c>
      <c r="C664" t="s">
        <v>953</v>
      </c>
      <c r="D664">
        <v>37</v>
      </c>
    </row>
    <row r="665" spans="1:4" x14ac:dyDescent="0.25">
      <c r="A665" s="13">
        <v>147068</v>
      </c>
      <c r="B665" t="s">
        <v>954</v>
      </c>
      <c r="C665" t="s">
        <v>955</v>
      </c>
      <c r="D665">
        <v>26</v>
      </c>
    </row>
    <row r="666" spans="1:4" x14ac:dyDescent="0.25">
      <c r="A666" s="13">
        <v>147436</v>
      </c>
      <c r="B666" t="s">
        <v>956</v>
      </c>
      <c r="C666" t="s">
        <v>957</v>
      </c>
      <c r="D666">
        <v>1</v>
      </c>
    </row>
    <row r="667" spans="1:4" x14ac:dyDescent="0.25">
      <c r="A667" s="13">
        <v>148135</v>
      </c>
      <c r="B667" t="s">
        <v>1669</v>
      </c>
      <c r="C667" t="s">
        <v>958</v>
      </c>
      <c r="D667">
        <v>24</v>
      </c>
    </row>
    <row r="668" spans="1:4" x14ac:dyDescent="0.25">
      <c r="A668" s="13">
        <v>151594</v>
      </c>
      <c r="B668" t="s">
        <v>1670</v>
      </c>
      <c r="C668" t="s">
        <v>959</v>
      </c>
      <c r="D668">
        <v>1</v>
      </c>
    </row>
    <row r="669" spans="1:4" x14ac:dyDescent="0.25">
      <c r="A669" s="13">
        <v>151596</v>
      </c>
      <c r="B669" t="s">
        <v>960</v>
      </c>
      <c r="C669" t="s">
        <v>961</v>
      </c>
      <c r="D669">
        <v>3</v>
      </c>
    </row>
    <row r="670" spans="1:4" x14ac:dyDescent="0.25">
      <c r="A670" s="13">
        <v>151597</v>
      </c>
      <c r="B670" t="s">
        <v>1671</v>
      </c>
      <c r="C670" t="s">
        <v>962</v>
      </c>
      <c r="D670">
        <v>7</v>
      </c>
    </row>
    <row r="671" spans="1:4" x14ac:dyDescent="0.25">
      <c r="A671" s="13">
        <v>152788</v>
      </c>
      <c r="B671" t="s">
        <v>1672</v>
      </c>
      <c r="C671" t="s">
        <v>963</v>
      </c>
      <c r="D671">
        <v>97</v>
      </c>
    </row>
    <row r="672" spans="1:4" x14ac:dyDescent="0.25">
      <c r="A672" s="13">
        <v>152789</v>
      </c>
      <c r="B672" t="s">
        <v>1673</v>
      </c>
      <c r="C672" t="s">
        <v>964</v>
      </c>
      <c r="D672">
        <v>37</v>
      </c>
    </row>
    <row r="673" spans="1:4" x14ac:dyDescent="0.25">
      <c r="A673" s="13">
        <v>152790</v>
      </c>
      <c r="B673" t="s">
        <v>1674</v>
      </c>
      <c r="C673" t="s">
        <v>965</v>
      </c>
      <c r="D673">
        <v>221</v>
      </c>
    </row>
    <row r="674" spans="1:4" x14ac:dyDescent="0.25">
      <c r="A674" s="13">
        <v>153237</v>
      </c>
      <c r="B674" t="s">
        <v>966</v>
      </c>
      <c r="C674" t="s">
        <v>967</v>
      </c>
      <c r="D674">
        <v>1</v>
      </c>
    </row>
    <row r="675" spans="1:4" x14ac:dyDescent="0.25">
      <c r="A675" s="13">
        <v>153289</v>
      </c>
      <c r="B675" t="s">
        <v>968</v>
      </c>
      <c r="C675" t="s">
        <v>969</v>
      </c>
      <c r="D675">
        <v>314</v>
      </c>
    </row>
    <row r="676" spans="1:4" x14ac:dyDescent="0.25">
      <c r="A676" s="13">
        <v>153430</v>
      </c>
      <c r="B676" t="s">
        <v>970</v>
      </c>
      <c r="C676" t="s">
        <v>971</v>
      </c>
      <c r="D676">
        <v>1</v>
      </c>
    </row>
    <row r="677" spans="1:4" x14ac:dyDescent="0.25">
      <c r="A677" s="13">
        <v>153431</v>
      </c>
      <c r="B677" t="s">
        <v>972</v>
      </c>
      <c r="C677" t="s">
        <v>973</v>
      </c>
      <c r="D677">
        <v>2</v>
      </c>
    </row>
    <row r="678" spans="1:4" x14ac:dyDescent="0.25">
      <c r="A678" s="13">
        <v>153694</v>
      </c>
      <c r="B678" t="s">
        <v>1675</v>
      </c>
      <c r="C678" t="s">
        <v>974</v>
      </c>
      <c r="D678">
        <v>39</v>
      </c>
    </row>
    <row r="679" spans="1:4" x14ac:dyDescent="0.25">
      <c r="A679" s="13">
        <v>155098</v>
      </c>
      <c r="B679" t="s">
        <v>975</v>
      </c>
      <c r="C679" t="s">
        <v>976</v>
      </c>
      <c r="D679">
        <v>2</v>
      </c>
    </row>
    <row r="680" spans="1:4" x14ac:dyDescent="0.25">
      <c r="A680" s="13">
        <v>155902</v>
      </c>
      <c r="B680" t="s">
        <v>977</v>
      </c>
      <c r="C680" t="s">
        <v>978</v>
      </c>
      <c r="D680">
        <v>1</v>
      </c>
    </row>
    <row r="681" spans="1:4" x14ac:dyDescent="0.25">
      <c r="A681" s="13">
        <v>156262</v>
      </c>
      <c r="B681" t="s">
        <v>979</v>
      </c>
      <c r="C681" t="s">
        <v>980</v>
      </c>
      <c r="D681">
        <v>1</v>
      </c>
    </row>
    <row r="682" spans="1:4" x14ac:dyDescent="0.25">
      <c r="A682" s="13">
        <v>156264</v>
      </c>
      <c r="B682" t="s">
        <v>981</v>
      </c>
      <c r="C682" t="s">
        <v>982</v>
      </c>
      <c r="D682">
        <v>2</v>
      </c>
    </row>
    <row r="683" spans="1:4" x14ac:dyDescent="0.25">
      <c r="A683" s="13">
        <v>156939</v>
      </c>
      <c r="B683" t="s">
        <v>1676</v>
      </c>
      <c r="C683" t="s">
        <v>983</v>
      </c>
      <c r="D683">
        <v>9</v>
      </c>
    </row>
    <row r="684" spans="1:4" x14ac:dyDescent="0.25">
      <c r="A684" s="13">
        <v>159473</v>
      </c>
      <c r="B684" t="s">
        <v>1677</v>
      </c>
      <c r="C684" t="s">
        <v>984</v>
      </c>
      <c r="D684">
        <v>53</v>
      </c>
    </row>
    <row r="685" spans="1:4" x14ac:dyDescent="0.25">
      <c r="A685" s="13">
        <v>160936</v>
      </c>
      <c r="B685" t="s">
        <v>985</v>
      </c>
      <c r="C685" t="s">
        <v>986</v>
      </c>
      <c r="D685">
        <v>3</v>
      </c>
    </row>
    <row r="686" spans="1:4" x14ac:dyDescent="0.25">
      <c r="A686" s="13">
        <v>160937</v>
      </c>
      <c r="B686" t="s">
        <v>987</v>
      </c>
      <c r="C686" t="s">
        <v>988</v>
      </c>
      <c r="D686">
        <v>3</v>
      </c>
    </row>
    <row r="687" spans="1:4" x14ac:dyDescent="0.25">
      <c r="A687" s="13">
        <v>161103</v>
      </c>
      <c r="B687" t="s">
        <v>989</v>
      </c>
      <c r="C687" t="s">
        <v>990</v>
      </c>
      <c r="D687">
        <v>76</v>
      </c>
    </row>
    <row r="688" spans="1:4" x14ac:dyDescent="0.25">
      <c r="A688" s="13">
        <v>161104</v>
      </c>
      <c r="B688" t="s">
        <v>991</v>
      </c>
      <c r="C688" t="s">
        <v>992</v>
      </c>
      <c r="D688">
        <v>176</v>
      </c>
    </row>
    <row r="689" spans="1:4" x14ac:dyDescent="0.25">
      <c r="A689" s="13">
        <v>161489</v>
      </c>
      <c r="B689" t="s">
        <v>993</v>
      </c>
      <c r="C689" t="s">
        <v>994</v>
      </c>
      <c r="D689">
        <v>9</v>
      </c>
    </row>
    <row r="690" spans="1:4" x14ac:dyDescent="0.25">
      <c r="A690" s="13">
        <v>162675</v>
      </c>
      <c r="B690" t="s">
        <v>995</v>
      </c>
      <c r="C690" t="s">
        <v>996</v>
      </c>
      <c r="D690">
        <v>44</v>
      </c>
    </row>
    <row r="691" spans="1:4" x14ac:dyDescent="0.25">
      <c r="A691" s="13">
        <v>162676</v>
      </c>
      <c r="B691" t="s">
        <v>1678</v>
      </c>
      <c r="C691" t="s">
        <v>997</v>
      </c>
      <c r="D691">
        <v>162</v>
      </c>
    </row>
    <row r="692" spans="1:4" x14ac:dyDescent="0.25">
      <c r="A692" s="13">
        <v>162677</v>
      </c>
      <c r="B692" t="s">
        <v>1679</v>
      </c>
      <c r="C692" t="s">
        <v>998</v>
      </c>
      <c r="D692">
        <v>78</v>
      </c>
    </row>
    <row r="693" spans="1:4" x14ac:dyDescent="0.25">
      <c r="A693" s="13">
        <v>163452</v>
      </c>
      <c r="B693" t="s">
        <v>1680</v>
      </c>
      <c r="C693" t="s">
        <v>999</v>
      </c>
      <c r="D693">
        <v>98</v>
      </c>
    </row>
    <row r="694" spans="1:4" x14ac:dyDescent="0.25">
      <c r="A694" s="13">
        <v>163540</v>
      </c>
      <c r="B694" t="s">
        <v>1000</v>
      </c>
      <c r="C694" t="s">
        <v>1001</v>
      </c>
      <c r="D694">
        <v>1</v>
      </c>
    </row>
    <row r="695" spans="1:4" x14ac:dyDescent="0.25">
      <c r="A695" s="13">
        <v>164314</v>
      </c>
      <c r="B695" t="s">
        <v>1002</v>
      </c>
      <c r="C695" t="s">
        <v>1003</v>
      </c>
      <c r="D695">
        <v>22</v>
      </c>
    </row>
    <row r="696" spans="1:4" x14ac:dyDescent="0.25">
      <c r="A696" s="13">
        <v>165027</v>
      </c>
      <c r="B696" t="s">
        <v>1004</v>
      </c>
      <c r="C696" t="s">
        <v>1005</v>
      </c>
      <c r="D696">
        <v>1</v>
      </c>
    </row>
    <row r="697" spans="1:4" x14ac:dyDescent="0.25">
      <c r="A697" s="13">
        <v>165246</v>
      </c>
      <c r="B697" t="s">
        <v>1006</v>
      </c>
      <c r="C697" t="s">
        <v>1007</v>
      </c>
      <c r="D697">
        <v>1</v>
      </c>
    </row>
    <row r="698" spans="1:4" x14ac:dyDescent="0.25">
      <c r="A698" s="13">
        <v>165619</v>
      </c>
      <c r="B698" t="s">
        <v>1681</v>
      </c>
      <c r="C698" t="s">
        <v>1008</v>
      </c>
      <c r="D698">
        <v>42</v>
      </c>
    </row>
    <row r="699" spans="1:4" x14ac:dyDescent="0.25">
      <c r="A699" s="13">
        <v>166612</v>
      </c>
      <c r="B699" t="s">
        <v>1009</v>
      </c>
      <c r="C699" t="s">
        <v>1010</v>
      </c>
      <c r="D699">
        <v>5</v>
      </c>
    </row>
    <row r="700" spans="1:4" x14ac:dyDescent="0.25">
      <c r="A700" s="13">
        <v>166613</v>
      </c>
      <c r="B700" t="s">
        <v>1011</v>
      </c>
      <c r="C700" t="s">
        <v>1012</v>
      </c>
      <c r="D700">
        <v>38</v>
      </c>
    </row>
    <row r="701" spans="1:4" x14ac:dyDescent="0.25">
      <c r="A701" s="13">
        <v>166614</v>
      </c>
      <c r="B701" t="s">
        <v>1013</v>
      </c>
      <c r="C701" t="s">
        <v>1014</v>
      </c>
      <c r="D701">
        <v>22</v>
      </c>
    </row>
    <row r="702" spans="1:4" x14ac:dyDescent="0.25">
      <c r="A702" s="13">
        <v>166615</v>
      </c>
      <c r="B702" t="s">
        <v>1015</v>
      </c>
      <c r="C702" t="s">
        <v>1016</v>
      </c>
      <c r="D702">
        <v>7</v>
      </c>
    </row>
    <row r="703" spans="1:4" x14ac:dyDescent="0.25">
      <c r="A703" s="13">
        <v>166616</v>
      </c>
      <c r="B703" t="s">
        <v>1017</v>
      </c>
      <c r="C703" t="s">
        <v>1018</v>
      </c>
      <c r="D703">
        <v>26</v>
      </c>
    </row>
    <row r="704" spans="1:4" x14ac:dyDescent="0.25">
      <c r="A704" s="13">
        <v>166618</v>
      </c>
      <c r="B704" t="s">
        <v>1019</v>
      </c>
      <c r="C704" t="s">
        <v>1020</v>
      </c>
      <c r="D704">
        <v>4</v>
      </c>
    </row>
    <row r="705" spans="1:4" x14ac:dyDescent="0.25">
      <c r="A705" s="13">
        <v>167744</v>
      </c>
      <c r="B705" t="s">
        <v>1021</v>
      </c>
      <c r="C705" t="s">
        <v>1022</v>
      </c>
      <c r="D705">
        <v>1</v>
      </c>
    </row>
    <row r="706" spans="1:4" x14ac:dyDescent="0.25">
      <c r="A706" s="13">
        <v>167755</v>
      </c>
      <c r="B706" t="s">
        <v>1023</v>
      </c>
      <c r="C706" t="s">
        <v>1024</v>
      </c>
      <c r="D706">
        <v>1</v>
      </c>
    </row>
    <row r="707" spans="1:4" x14ac:dyDescent="0.25">
      <c r="A707" s="13">
        <v>168138</v>
      </c>
      <c r="B707" t="s">
        <v>1025</v>
      </c>
      <c r="C707" t="s">
        <v>1026</v>
      </c>
      <c r="D707">
        <v>11</v>
      </c>
    </row>
    <row r="708" spans="1:4" x14ac:dyDescent="0.25">
      <c r="A708" s="13">
        <v>168571</v>
      </c>
      <c r="B708" t="s">
        <v>1027</v>
      </c>
      <c r="C708" t="s">
        <v>1028</v>
      </c>
      <c r="D708">
        <v>1</v>
      </c>
    </row>
    <row r="709" spans="1:4" x14ac:dyDescent="0.25">
      <c r="A709" s="13">
        <v>168602</v>
      </c>
      <c r="B709" t="s">
        <v>1029</v>
      </c>
      <c r="C709" t="s">
        <v>1030</v>
      </c>
      <c r="D709">
        <v>1</v>
      </c>
    </row>
    <row r="710" spans="1:4" x14ac:dyDescent="0.25">
      <c r="A710" s="13">
        <v>169940</v>
      </c>
      <c r="B710" t="s">
        <v>1031</v>
      </c>
      <c r="C710" t="s">
        <v>1032</v>
      </c>
      <c r="D710">
        <v>1</v>
      </c>
    </row>
    <row r="711" spans="1:4" x14ac:dyDescent="0.25">
      <c r="A711" s="13">
        <v>169941</v>
      </c>
      <c r="B711" t="s">
        <v>1033</v>
      </c>
      <c r="C711" t="s">
        <v>1034</v>
      </c>
      <c r="D711">
        <v>2</v>
      </c>
    </row>
    <row r="712" spans="1:4" x14ac:dyDescent="0.25">
      <c r="A712" s="13">
        <v>169947</v>
      </c>
      <c r="B712" t="s">
        <v>1682</v>
      </c>
      <c r="C712" t="s">
        <v>1035</v>
      </c>
      <c r="D712">
        <v>1</v>
      </c>
    </row>
    <row r="713" spans="1:4" x14ac:dyDescent="0.25">
      <c r="A713" s="13">
        <v>171727</v>
      </c>
      <c r="B713" t="s">
        <v>1683</v>
      </c>
      <c r="C713" t="s">
        <v>1036</v>
      </c>
      <c r="D713">
        <v>1</v>
      </c>
    </row>
    <row r="714" spans="1:4" x14ac:dyDescent="0.25">
      <c r="A714" s="13">
        <v>171728</v>
      </c>
      <c r="B714" t="s">
        <v>1684</v>
      </c>
      <c r="C714" t="s">
        <v>1037</v>
      </c>
      <c r="D714">
        <v>1</v>
      </c>
    </row>
    <row r="715" spans="1:4" x14ac:dyDescent="0.25">
      <c r="A715" s="13">
        <v>172343</v>
      </c>
      <c r="B715" t="s">
        <v>1038</v>
      </c>
      <c r="C715" t="s">
        <v>1039</v>
      </c>
      <c r="D715">
        <v>2</v>
      </c>
    </row>
    <row r="716" spans="1:4" x14ac:dyDescent="0.25">
      <c r="A716" s="13">
        <v>172610</v>
      </c>
      <c r="B716" t="s">
        <v>1040</v>
      </c>
      <c r="C716" t="s">
        <v>1041</v>
      </c>
      <c r="D716">
        <v>2</v>
      </c>
    </row>
    <row r="717" spans="1:4" x14ac:dyDescent="0.25">
      <c r="A717" s="13">
        <v>172716</v>
      </c>
      <c r="B717" t="s">
        <v>1685</v>
      </c>
      <c r="C717" t="s">
        <v>1042</v>
      </c>
      <c r="D717">
        <v>2</v>
      </c>
    </row>
    <row r="718" spans="1:4" x14ac:dyDescent="0.25">
      <c r="A718" s="13">
        <v>172719</v>
      </c>
      <c r="B718" t="s">
        <v>1043</v>
      </c>
      <c r="C718" t="s">
        <v>1044</v>
      </c>
      <c r="D718">
        <v>509</v>
      </c>
    </row>
    <row r="719" spans="1:4" x14ac:dyDescent="0.25">
      <c r="A719" s="13">
        <v>172720</v>
      </c>
      <c r="B719" t="s">
        <v>1045</v>
      </c>
      <c r="C719" t="s">
        <v>1046</v>
      </c>
      <c r="D719">
        <v>18</v>
      </c>
    </row>
    <row r="720" spans="1:4" x14ac:dyDescent="0.25">
      <c r="A720" s="13">
        <v>172721</v>
      </c>
      <c r="B720" t="s">
        <v>1047</v>
      </c>
      <c r="C720" t="s">
        <v>1048</v>
      </c>
      <c r="D720">
        <v>930</v>
      </c>
    </row>
    <row r="721" spans="1:4" x14ac:dyDescent="0.25">
      <c r="A721" s="13">
        <v>172926</v>
      </c>
      <c r="B721" t="s">
        <v>1686</v>
      </c>
      <c r="C721" t="s">
        <v>1049</v>
      </c>
      <c r="D721">
        <v>3</v>
      </c>
    </row>
    <row r="722" spans="1:4" x14ac:dyDescent="0.25">
      <c r="A722" s="13">
        <v>172927</v>
      </c>
      <c r="B722" t="s">
        <v>1687</v>
      </c>
      <c r="C722" t="s">
        <v>1050</v>
      </c>
      <c r="D722">
        <v>4</v>
      </c>
    </row>
    <row r="723" spans="1:4" x14ac:dyDescent="0.25">
      <c r="A723" s="13">
        <v>173091</v>
      </c>
      <c r="B723" t="s">
        <v>1688</v>
      </c>
      <c r="C723" t="s">
        <v>1051</v>
      </c>
      <c r="D723">
        <v>1</v>
      </c>
    </row>
    <row r="724" spans="1:4" x14ac:dyDescent="0.25">
      <c r="A724" s="13">
        <v>173092</v>
      </c>
      <c r="B724" t="s">
        <v>1689</v>
      </c>
      <c r="C724" t="s">
        <v>1052</v>
      </c>
      <c r="D724">
        <v>1</v>
      </c>
    </row>
    <row r="725" spans="1:4" x14ac:dyDescent="0.25">
      <c r="A725" s="13">
        <v>173094</v>
      </c>
      <c r="B725" t="s">
        <v>1690</v>
      </c>
      <c r="C725" t="s">
        <v>1053</v>
      </c>
      <c r="D725">
        <v>1</v>
      </c>
    </row>
    <row r="726" spans="1:4" x14ac:dyDescent="0.25">
      <c r="A726" s="13">
        <v>173095</v>
      </c>
      <c r="B726" t="s">
        <v>1691</v>
      </c>
      <c r="C726" t="s">
        <v>1054</v>
      </c>
      <c r="D726">
        <v>1</v>
      </c>
    </row>
    <row r="727" spans="1:4" x14ac:dyDescent="0.25">
      <c r="A727" s="13">
        <v>173183</v>
      </c>
      <c r="B727" t="s">
        <v>1055</v>
      </c>
      <c r="C727" t="s">
        <v>1056</v>
      </c>
      <c r="D727">
        <v>10</v>
      </c>
    </row>
    <row r="728" spans="1:4" x14ac:dyDescent="0.25">
      <c r="A728" s="13">
        <v>173186</v>
      </c>
      <c r="B728" t="s">
        <v>1057</v>
      </c>
      <c r="C728" t="s">
        <v>1058</v>
      </c>
      <c r="D728">
        <v>21</v>
      </c>
    </row>
    <row r="729" spans="1:4" x14ac:dyDescent="0.25">
      <c r="A729" s="13">
        <v>173188</v>
      </c>
      <c r="B729" t="s">
        <v>1059</v>
      </c>
      <c r="C729" t="s">
        <v>1060</v>
      </c>
      <c r="D729">
        <v>21</v>
      </c>
    </row>
    <row r="730" spans="1:4" x14ac:dyDescent="0.25">
      <c r="A730" s="13">
        <v>173189</v>
      </c>
      <c r="B730" t="s">
        <v>1061</v>
      </c>
      <c r="C730" t="s">
        <v>1062</v>
      </c>
      <c r="D730">
        <v>20</v>
      </c>
    </row>
    <row r="731" spans="1:4" x14ac:dyDescent="0.25">
      <c r="A731" s="13">
        <v>173192</v>
      </c>
      <c r="B731" t="s">
        <v>1063</v>
      </c>
      <c r="C731" t="s">
        <v>1064</v>
      </c>
      <c r="D731">
        <v>11</v>
      </c>
    </row>
    <row r="732" spans="1:4" x14ac:dyDescent="0.25">
      <c r="A732" s="13">
        <v>173530</v>
      </c>
      <c r="B732" t="s">
        <v>1065</v>
      </c>
      <c r="C732" t="s">
        <v>1066</v>
      </c>
      <c r="D732">
        <v>4</v>
      </c>
    </row>
    <row r="733" spans="1:4" x14ac:dyDescent="0.25">
      <c r="A733" s="13">
        <v>174067</v>
      </c>
      <c r="B733" t="s">
        <v>1067</v>
      </c>
      <c r="C733" t="s">
        <v>1068</v>
      </c>
      <c r="D733">
        <v>9</v>
      </c>
    </row>
    <row r="734" spans="1:4" x14ac:dyDescent="0.25">
      <c r="A734" s="13">
        <v>174081</v>
      </c>
      <c r="B734" t="s">
        <v>1069</v>
      </c>
      <c r="C734" t="s">
        <v>1070</v>
      </c>
      <c r="D734">
        <v>1</v>
      </c>
    </row>
    <row r="735" spans="1:4" x14ac:dyDescent="0.25">
      <c r="A735" s="13">
        <v>174082</v>
      </c>
      <c r="B735" t="s">
        <v>1692</v>
      </c>
      <c r="C735" t="s">
        <v>1071</v>
      </c>
      <c r="D735">
        <v>30</v>
      </c>
    </row>
    <row r="736" spans="1:4" x14ac:dyDescent="0.25">
      <c r="A736" s="13">
        <v>174083</v>
      </c>
      <c r="B736" t="s">
        <v>1693</v>
      </c>
      <c r="C736" t="s">
        <v>1072</v>
      </c>
      <c r="D736">
        <v>21</v>
      </c>
    </row>
    <row r="737" spans="1:4" x14ac:dyDescent="0.25">
      <c r="A737" s="13">
        <v>174084</v>
      </c>
      <c r="B737" t="s">
        <v>1694</v>
      </c>
      <c r="C737" t="s">
        <v>1073</v>
      </c>
      <c r="D737">
        <v>1</v>
      </c>
    </row>
    <row r="738" spans="1:4" x14ac:dyDescent="0.25">
      <c r="A738" s="13">
        <v>174087</v>
      </c>
      <c r="B738" t="s">
        <v>1695</v>
      </c>
      <c r="C738" t="s">
        <v>1074</v>
      </c>
      <c r="D738">
        <v>1</v>
      </c>
    </row>
    <row r="739" spans="1:4" x14ac:dyDescent="0.25">
      <c r="A739" s="13">
        <v>174365</v>
      </c>
      <c r="B739" t="s">
        <v>1696</v>
      </c>
      <c r="C739" t="s">
        <v>1075</v>
      </c>
      <c r="D739">
        <v>4</v>
      </c>
    </row>
    <row r="740" spans="1:4" x14ac:dyDescent="0.25">
      <c r="A740" s="13">
        <v>174670</v>
      </c>
      <c r="B740" t="s">
        <v>1697</v>
      </c>
      <c r="C740" t="s">
        <v>1076</v>
      </c>
      <c r="D740">
        <v>1</v>
      </c>
    </row>
    <row r="741" spans="1:4" x14ac:dyDescent="0.25">
      <c r="A741" s="13">
        <v>174671</v>
      </c>
      <c r="B741" t="s">
        <v>1077</v>
      </c>
      <c r="C741" t="s">
        <v>1078</v>
      </c>
      <c r="D741">
        <v>1</v>
      </c>
    </row>
    <row r="742" spans="1:4" x14ac:dyDescent="0.25">
      <c r="A742" s="13">
        <v>174676</v>
      </c>
      <c r="B742" t="s">
        <v>1079</v>
      </c>
      <c r="C742" t="s">
        <v>1080</v>
      </c>
      <c r="D742">
        <v>2</v>
      </c>
    </row>
    <row r="743" spans="1:4" x14ac:dyDescent="0.25">
      <c r="A743" s="13">
        <v>174727</v>
      </c>
      <c r="B743" t="s">
        <v>1081</v>
      </c>
      <c r="C743" t="s">
        <v>1082</v>
      </c>
      <c r="D743">
        <v>1</v>
      </c>
    </row>
    <row r="744" spans="1:4" x14ac:dyDescent="0.25">
      <c r="A744" s="13">
        <v>174847</v>
      </c>
      <c r="B744" t="s">
        <v>1083</v>
      </c>
      <c r="C744" t="s">
        <v>1084</v>
      </c>
      <c r="D744">
        <v>11</v>
      </c>
    </row>
    <row r="745" spans="1:4" x14ac:dyDescent="0.25">
      <c r="A745" s="13">
        <v>174848</v>
      </c>
      <c r="B745" t="s">
        <v>1085</v>
      </c>
      <c r="C745" t="s">
        <v>1086</v>
      </c>
      <c r="D745">
        <v>17</v>
      </c>
    </row>
    <row r="746" spans="1:4" x14ac:dyDescent="0.25">
      <c r="A746" s="13">
        <v>175440</v>
      </c>
      <c r="B746" t="s">
        <v>1087</v>
      </c>
      <c r="C746" t="s">
        <v>1088</v>
      </c>
      <c r="D746">
        <v>20</v>
      </c>
    </row>
    <row r="747" spans="1:4" x14ac:dyDescent="0.25">
      <c r="A747" s="13">
        <v>175826</v>
      </c>
      <c r="B747" t="s">
        <v>1698</v>
      </c>
      <c r="C747" t="s">
        <v>1089</v>
      </c>
      <c r="D747">
        <v>131</v>
      </c>
    </row>
    <row r="748" spans="1:4" x14ac:dyDescent="0.25">
      <c r="A748" s="13">
        <v>175827</v>
      </c>
      <c r="B748" t="s">
        <v>1699</v>
      </c>
      <c r="C748" t="s">
        <v>1090</v>
      </c>
      <c r="D748">
        <v>339</v>
      </c>
    </row>
    <row r="749" spans="1:4" x14ac:dyDescent="0.25">
      <c r="A749" s="13">
        <v>175828</v>
      </c>
      <c r="B749" t="s">
        <v>1700</v>
      </c>
      <c r="C749" t="s">
        <v>1091</v>
      </c>
      <c r="D749">
        <v>1</v>
      </c>
    </row>
    <row r="750" spans="1:4" x14ac:dyDescent="0.25">
      <c r="A750" s="13">
        <v>175865</v>
      </c>
      <c r="B750" t="s">
        <v>1092</v>
      </c>
      <c r="C750" t="s">
        <v>1093</v>
      </c>
      <c r="D750">
        <v>23</v>
      </c>
    </row>
    <row r="751" spans="1:4" x14ac:dyDescent="0.25">
      <c r="A751" s="13">
        <v>175867</v>
      </c>
      <c r="B751" t="s">
        <v>1094</v>
      </c>
      <c r="C751" t="s">
        <v>1095</v>
      </c>
      <c r="D751">
        <v>26</v>
      </c>
    </row>
    <row r="752" spans="1:4" x14ac:dyDescent="0.25">
      <c r="A752" s="13">
        <v>176139</v>
      </c>
      <c r="B752" t="s">
        <v>1096</v>
      </c>
      <c r="C752" t="s">
        <v>1097</v>
      </c>
      <c r="D752">
        <v>50</v>
      </c>
    </row>
    <row r="753" spans="1:4" x14ac:dyDescent="0.25">
      <c r="A753" s="13">
        <v>176219</v>
      </c>
      <c r="B753" t="s">
        <v>1098</v>
      </c>
      <c r="C753" t="s">
        <v>1099</v>
      </c>
      <c r="D753">
        <v>1</v>
      </c>
    </row>
    <row r="754" spans="1:4" x14ac:dyDescent="0.25">
      <c r="A754" s="13">
        <v>176382</v>
      </c>
      <c r="B754" t="s">
        <v>1100</v>
      </c>
      <c r="C754" t="s">
        <v>1101</v>
      </c>
      <c r="D754">
        <v>1</v>
      </c>
    </row>
    <row r="755" spans="1:4" x14ac:dyDescent="0.25">
      <c r="A755" s="13">
        <v>176383</v>
      </c>
      <c r="B755" t="s">
        <v>1701</v>
      </c>
      <c r="C755" t="s">
        <v>1102</v>
      </c>
      <c r="D755">
        <v>1</v>
      </c>
    </row>
    <row r="756" spans="1:4" x14ac:dyDescent="0.25">
      <c r="A756" s="13">
        <v>176384</v>
      </c>
      <c r="B756" t="s">
        <v>1702</v>
      </c>
      <c r="C756" t="s">
        <v>1103</v>
      </c>
      <c r="D756">
        <v>1</v>
      </c>
    </row>
    <row r="757" spans="1:4" x14ac:dyDescent="0.25">
      <c r="A757" s="13">
        <v>176883</v>
      </c>
      <c r="B757" t="s">
        <v>1104</v>
      </c>
      <c r="C757" t="s">
        <v>1105</v>
      </c>
      <c r="D757">
        <v>632</v>
      </c>
    </row>
    <row r="758" spans="1:4" x14ac:dyDescent="0.25">
      <c r="A758" s="13">
        <v>176978</v>
      </c>
      <c r="B758" t="s">
        <v>1106</v>
      </c>
      <c r="C758" t="s">
        <v>1107</v>
      </c>
      <c r="D758">
        <v>358</v>
      </c>
    </row>
    <row r="759" spans="1:4" x14ac:dyDescent="0.25">
      <c r="A759" s="13">
        <v>176979</v>
      </c>
      <c r="B759" t="s">
        <v>1108</v>
      </c>
      <c r="C759" t="s">
        <v>1109</v>
      </c>
      <c r="D759">
        <v>266</v>
      </c>
    </row>
    <row r="760" spans="1:4" x14ac:dyDescent="0.25">
      <c r="A760" s="13">
        <v>176980</v>
      </c>
      <c r="B760" t="s">
        <v>1110</v>
      </c>
      <c r="C760" t="s">
        <v>1111</v>
      </c>
      <c r="D760">
        <v>389</v>
      </c>
    </row>
    <row r="761" spans="1:4" x14ac:dyDescent="0.25">
      <c r="A761" s="13">
        <v>176981</v>
      </c>
      <c r="B761" t="s">
        <v>1112</v>
      </c>
      <c r="C761" t="s">
        <v>1113</v>
      </c>
      <c r="D761">
        <v>586</v>
      </c>
    </row>
    <row r="762" spans="1:4" x14ac:dyDescent="0.25">
      <c r="A762" s="13">
        <v>176982</v>
      </c>
      <c r="B762" t="s">
        <v>1114</v>
      </c>
      <c r="C762" t="s">
        <v>1115</v>
      </c>
      <c r="D762">
        <v>4</v>
      </c>
    </row>
    <row r="763" spans="1:4" x14ac:dyDescent="0.25">
      <c r="A763" s="13">
        <v>176983</v>
      </c>
      <c r="B763" t="s">
        <v>1116</v>
      </c>
      <c r="C763" t="s">
        <v>1117</v>
      </c>
      <c r="D763">
        <v>537</v>
      </c>
    </row>
    <row r="764" spans="1:4" x14ac:dyDescent="0.25">
      <c r="A764" s="13">
        <v>176984</v>
      </c>
      <c r="B764" t="s">
        <v>1118</v>
      </c>
      <c r="C764" t="s">
        <v>1119</v>
      </c>
      <c r="D764">
        <v>379</v>
      </c>
    </row>
    <row r="765" spans="1:4" x14ac:dyDescent="0.25">
      <c r="A765" s="13">
        <v>176985</v>
      </c>
      <c r="B765" t="s">
        <v>1120</v>
      </c>
      <c r="C765" t="s">
        <v>1121</v>
      </c>
      <c r="D765">
        <v>537</v>
      </c>
    </row>
    <row r="766" spans="1:4" x14ac:dyDescent="0.25">
      <c r="A766" s="13">
        <v>176986</v>
      </c>
      <c r="B766" t="s">
        <v>1122</v>
      </c>
      <c r="C766" t="s">
        <v>1123</v>
      </c>
      <c r="D766">
        <v>332</v>
      </c>
    </row>
    <row r="767" spans="1:4" x14ac:dyDescent="0.25">
      <c r="A767" s="13">
        <v>177483</v>
      </c>
      <c r="B767" t="s">
        <v>1703</v>
      </c>
      <c r="C767" t="s">
        <v>1124</v>
      </c>
      <c r="D767">
        <v>1</v>
      </c>
    </row>
    <row r="768" spans="1:4" x14ac:dyDescent="0.25">
      <c r="A768" s="13">
        <v>178036</v>
      </c>
      <c r="B768" t="s">
        <v>1704</v>
      </c>
      <c r="C768" t="s">
        <v>1125</v>
      </c>
      <c r="D768">
        <v>1</v>
      </c>
    </row>
    <row r="769" spans="1:4" x14ac:dyDescent="0.25">
      <c r="A769" s="13">
        <v>178050</v>
      </c>
      <c r="B769" t="s">
        <v>1705</v>
      </c>
      <c r="C769" t="s">
        <v>1126</v>
      </c>
      <c r="D769">
        <v>2</v>
      </c>
    </row>
    <row r="770" spans="1:4" x14ac:dyDescent="0.25">
      <c r="A770" s="13">
        <v>178317</v>
      </c>
      <c r="B770" t="s">
        <v>1706</v>
      </c>
      <c r="C770" t="s">
        <v>1127</v>
      </c>
      <c r="D770">
        <v>12</v>
      </c>
    </row>
    <row r="771" spans="1:4" x14ac:dyDescent="0.25">
      <c r="A771" s="13">
        <v>179603</v>
      </c>
      <c r="B771" t="s">
        <v>1128</v>
      </c>
      <c r="C771" t="s">
        <v>1129</v>
      </c>
      <c r="D771">
        <v>3</v>
      </c>
    </row>
    <row r="772" spans="1:4" x14ac:dyDescent="0.25">
      <c r="A772" s="13">
        <v>179606</v>
      </c>
      <c r="B772" t="s">
        <v>1130</v>
      </c>
      <c r="C772" t="s">
        <v>1131</v>
      </c>
      <c r="D772">
        <v>2</v>
      </c>
    </row>
    <row r="773" spans="1:4" x14ac:dyDescent="0.25">
      <c r="A773" s="13">
        <v>180428</v>
      </c>
      <c r="B773" t="s">
        <v>1707</v>
      </c>
      <c r="C773" t="s">
        <v>1132</v>
      </c>
      <c r="D773">
        <v>1</v>
      </c>
    </row>
    <row r="774" spans="1:4" x14ac:dyDescent="0.25">
      <c r="A774" s="13">
        <v>180432</v>
      </c>
      <c r="B774" t="s">
        <v>1708</v>
      </c>
      <c r="C774" t="s">
        <v>1133</v>
      </c>
      <c r="D774">
        <v>13</v>
      </c>
    </row>
    <row r="775" spans="1:4" x14ac:dyDescent="0.25">
      <c r="A775" s="13">
        <v>180433</v>
      </c>
      <c r="B775" t="s">
        <v>1709</v>
      </c>
      <c r="C775" t="s">
        <v>1082</v>
      </c>
      <c r="D775">
        <v>4</v>
      </c>
    </row>
    <row r="776" spans="1:4" x14ac:dyDescent="0.25">
      <c r="A776" s="13">
        <v>181537</v>
      </c>
      <c r="B776" t="s">
        <v>1134</v>
      </c>
      <c r="C776" t="s">
        <v>1135</v>
      </c>
      <c r="D776">
        <v>1</v>
      </c>
    </row>
    <row r="777" spans="1:4" x14ac:dyDescent="0.25">
      <c r="A777" s="13">
        <v>181642</v>
      </c>
      <c r="B777" t="s">
        <v>1710</v>
      </c>
      <c r="C777" t="s">
        <v>1136</v>
      </c>
      <c r="D777">
        <v>2</v>
      </c>
    </row>
    <row r="778" spans="1:4" x14ac:dyDescent="0.25">
      <c r="A778" s="13">
        <v>181643</v>
      </c>
      <c r="B778" t="s">
        <v>1711</v>
      </c>
      <c r="C778" t="s">
        <v>1137</v>
      </c>
      <c r="D778">
        <v>1</v>
      </c>
    </row>
    <row r="779" spans="1:4" x14ac:dyDescent="0.25">
      <c r="A779" s="13">
        <v>181644</v>
      </c>
      <c r="B779" t="s">
        <v>1712</v>
      </c>
      <c r="C779" t="s">
        <v>1138</v>
      </c>
      <c r="D779">
        <v>1</v>
      </c>
    </row>
    <row r="780" spans="1:4" x14ac:dyDescent="0.25">
      <c r="A780" s="13">
        <v>181645</v>
      </c>
      <c r="B780" t="s">
        <v>1713</v>
      </c>
      <c r="C780" t="s">
        <v>1139</v>
      </c>
      <c r="D780">
        <v>1</v>
      </c>
    </row>
    <row r="781" spans="1:4" x14ac:dyDescent="0.25">
      <c r="A781" s="13">
        <v>181647</v>
      </c>
      <c r="B781" t="s">
        <v>1714</v>
      </c>
      <c r="C781" t="s">
        <v>1140</v>
      </c>
      <c r="D781">
        <v>1</v>
      </c>
    </row>
    <row r="782" spans="1:4" x14ac:dyDescent="0.25">
      <c r="A782" s="13">
        <v>182385</v>
      </c>
      <c r="B782" t="s">
        <v>1141</v>
      </c>
      <c r="C782" t="s">
        <v>1142</v>
      </c>
      <c r="D782">
        <v>2</v>
      </c>
    </row>
    <row r="783" spans="1:4" x14ac:dyDescent="0.25">
      <c r="A783" s="13">
        <v>182400</v>
      </c>
      <c r="B783" t="s">
        <v>1715</v>
      </c>
      <c r="C783" t="s">
        <v>1143</v>
      </c>
      <c r="D783">
        <v>1</v>
      </c>
    </row>
    <row r="784" spans="1:4" x14ac:dyDescent="0.25">
      <c r="A784" s="13">
        <v>182438</v>
      </c>
      <c r="B784" t="s">
        <v>1716</v>
      </c>
      <c r="C784" t="s">
        <v>1144</v>
      </c>
      <c r="D784">
        <v>213</v>
      </c>
    </row>
    <row r="785" spans="1:4" x14ac:dyDescent="0.25">
      <c r="A785" s="13">
        <v>182439</v>
      </c>
      <c r="B785" t="s">
        <v>1717</v>
      </c>
      <c r="C785" t="s">
        <v>1145</v>
      </c>
      <c r="D785">
        <v>112</v>
      </c>
    </row>
    <row r="786" spans="1:4" x14ac:dyDescent="0.25">
      <c r="A786" s="13">
        <v>182979</v>
      </c>
      <c r="B786" t="s">
        <v>1718</v>
      </c>
      <c r="C786" t="s">
        <v>1146</v>
      </c>
      <c r="D786">
        <v>2</v>
      </c>
    </row>
    <row r="787" spans="1:4" x14ac:dyDescent="0.25">
      <c r="A787" s="13">
        <v>182988</v>
      </c>
      <c r="B787" t="s">
        <v>1719</v>
      </c>
      <c r="C787" t="s">
        <v>1147</v>
      </c>
      <c r="D787">
        <v>1</v>
      </c>
    </row>
    <row r="788" spans="1:4" x14ac:dyDescent="0.25">
      <c r="A788" s="13">
        <v>182989</v>
      </c>
      <c r="B788" t="s">
        <v>1720</v>
      </c>
      <c r="C788" t="s">
        <v>1148</v>
      </c>
      <c r="D788">
        <v>1</v>
      </c>
    </row>
    <row r="789" spans="1:4" x14ac:dyDescent="0.25">
      <c r="A789" s="13">
        <v>183204</v>
      </c>
      <c r="B789" t="s">
        <v>1721</v>
      </c>
      <c r="C789" t="s">
        <v>1149</v>
      </c>
      <c r="D789">
        <v>465</v>
      </c>
    </row>
    <row r="790" spans="1:4" x14ac:dyDescent="0.25">
      <c r="A790" s="13">
        <v>183316</v>
      </c>
      <c r="B790" t="s">
        <v>1722</v>
      </c>
      <c r="C790" t="s">
        <v>1150</v>
      </c>
      <c r="D790">
        <v>1</v>
      </c>
    </row>
    <row r="791" spans="1:4" x14ac:dyDescent="0.25">
      <c r="A791" s="13">
        <v>183401</v>
      </c>
      <c r="B791" t="s">
        <v>1723</v>
      </c>
      <c r="C791" t="s">
        <v>1151</v>
      </c>
      <c r="D791">
        <v>1</v>
      </c>
    </row>
    <row r="792" spans="1:4" x14ac:dyDescent="0.25">
      <c r="A792" s="13">
        <v>184036</v>
      </c>
      <c r="B792" t="s">
        <v>1152</v>
      </c>
      <c r="C792" t="s">
        <v>1153</v>
      </c>
      <c r="D792">
        <v>20</v>
      </c>
    </row>
    <row r="793" spans="1:4" x14ac:dyDescent="0.25">
      <c r="A793" s="13">
        <v>184038</v>
      </c>
      <c r="B793" t="s">
        <v>1154</v>
      </c>
      <c r="C793" t="s">
        <v>1155</v>
      </c>
      <c r="D793">
        <v>12</v>
      </c>
    </row>
    <row r="794" spans="1:4" x14ac:dyDescent="0.25">
      <c r="A794" s="13">
        <v>184256</v>
      </c>
      <c r="B794" t="s">
        <v>1156</v>
      </c>
      <c r="C794" t="s">
        <v>1157</v>
      </c>
      <c r="D794">
        <v>20</v>
      </c>
    </row>
    <row r="795" spans="1:4" x14ac:dyDescent="0.25">
      <c r="A795" s="13">
        <v>184257</v>
      </c>
      <c r="B795" t="s">
        <v>1158</v>
      </c>
      <c r="C795" t="s">
        <v>1159</v>
      </c>
      <c r="D795">
        <v>23</v>
      </c>
    </row>
    <row r="796" spans="1:4" x14ac:dyDescent="0.25">
      <c r="A796" s="13">
        <v>184258</v>
      </c>
      <c r="B796" t="s">
        <v>1160</v>
      </c>
      <c r="C796" t="s">
        <v>1161</v>
      </c>
      <c r="D796">
        <v>43</v>
      </c>
    </row>
    <row r="797" spans="1:4" x14ac:dyDescent="0.25">
      <c r="A797" s="13">
        <v>185086</v>
      </c>
      <c r="B797" t="s">
        <v>1162</v>
      </c>
      <c r="C797" t="s">
        <v>1163</v>
      </c>
      <c r="D797">
        <v>3</v>
      </c>
    </row>
    <row r="798" spans="1:4" x14ac:dyDescent="0.25">
      <c r="A798" s="13">
        <v>185087</v>
      </c>
      <c r="B798" t="s">
        <v>1164</v>
      </c>
      <c r="C798" t="s">
        <v>1165</v>
      </c>
      <c r="D798">
        <v>10</v>
      </c>
    </row>
    <row r="799" spans="1:4" x14ac:dyDescent="0.25">
      <c r="A799" s="13">
        <v>185088</v>
      </c>
      <c r="B799" t="s">
        <v>1166</v>
      </c>
      <c r="C799" t="s">
        <v>1167</v>
      </c>
      <c r="D799">
        <v>9</v>
      </c>
    </row>
    <row r="800" spans="1:4" x14ac:dyDescent="0.25">
      <c r="A800" s="13">
        <v>185824</v>
      </c>
      <c r="B800" t="s">
        <v>1724</v>
      </c>
      <c r="C800" t="s">
        <v>1168</v>
      </c>
      <c r="D800">
        <v>1</v>
      </c>
    </row>
    <row r="801" spans="1:4" x14ac:dyDescent="0.25">
      <c r="A801" s="13">
        <v>186363</v>
      </c>
      <c r="B801" t="s">
        <v>1725</v>
      </c>
      <c r="C801" t="s">
        <v>1169</v>
      </c>
      <c r="D801">
        <v>1</v>
      </c>
    </row>
    <row r="802" spans="1:4" x14ac:dyDescent="0.25">
      <c r="A802" s="13">
        <v>186989</v>
      </c>
      <c r="B802" t="s">
        <v>1170</v>
      </c>
      <c r="C802" t="s">
        <v>1171</v>
      </c>
      <c r="D802">
        <v>2</v>
      </c>
    </row>
    <row r="803" spans="1:4" x14ac:dyDescent="0.25">
      <c r="A803" s="13">
        <v>186991</v>
      </c>
      <c r="B803" t="s">
        <v>1726</v>
      </c>
      <c r="C803" t="s">
        <v>1172</v>
      </c>
      <c r="D803">
        <v>1</v>
      </c>
    </row>
    <row r="804" spans="1:4" x14ac:dyDescent="0.25">
      <c r="A804" s="13">
        <v>187049</v>
      </c>
      <c r="B804" t="s">
        <v>1727</v>
      </c>
      <c r="C804" t="s">
        <v>1173</v>
      </c>
      <c r="D804">
        <v>2</v>
      </c>
    </row>
    <row r="805" spans="1:4" x14ac:dyDescent="0.25">
      <c r="A805" s="13">
        <v>187050</v>
      </c>
      <c r="B805" t="s">
        <v>1728</v>
      </c>
      <c r="C805" t="s">
        <v>1174</v>
      </c>
      <c r="D805">
        <v>1</v>
      </c>
    </row>
    <row r="806" spans="1:4" x14ac:dyDescent="0.25">
      <c r="A806" s="13">
        <v>187134</v>
      </c>
      <c r="B806" t="s">
        <v>1729</v>
      </c>
      <c r="C806" t="s">
        <v>1175</v>
      </c>
      <c r="D806">
        <v>2</v>
      </c>
    </row>
    <row r="807" spans="1:4" x14ac:dyDescent="0.25">
      <c r="A807" s="13">
        <v>187140</v>
      </c>
      <c r="B807" t="s">
        <v>1730</v>
      </c>
      <c r="C807" t="s">
        <v>1176</v>
      </c>
      <c r="D807">
        <v>1</v>
      </c>
    </row>
    <row r="808" spans="1:4" x14ac:dyDescent="0.25">
      <c r="A808" s="13">
        <v>187141</v>
      </c>
      <c r="B808" t="s">
        <v>1731</v>
      </c>
      <c r="C808" t="s">
        <v>1177</v>
      </c>
      <c r="D808">
        <v>1</v>
      </c>
    </row>
    <row r="809" spans="1:4" x14ac:dyDescent="0.25">
      <c r="A809" s="13">
        <v>187499</v>
      </c>
      <c r="B809" t="s">
        <v>1732</v>
      </c>
      <c r="C809" t="s">
        <v>1178</v>
      </c>
      <c r="D809">
        <v>1</v>
      </c>
    </row>
    <row r="810" spans="1:4" x14ac:dyDescent="0.25">
      <c r="A810" s="13">
        <v>188333</v>
      </c>
      <c r="B810" t="s">
        <v>1179</v>
      </c>
      <c r="C810" t="s">
        <v>1180</v>
      </c>
      <c r="D810">
        <v>36</v>
      </c>
    </row>
    <row r="811" spans="1:4" x14ac:dyDescent="0.25">
      <c r="A811" s="13">
        <v>188471</v>
      </c>
      <c r="B811" t="s">
        <v>1733</v>
      </c>
      <c r="C811" t="s">
        <v>1181</v>
      </c>
      <c r="D811">
        <v>3</v>
      </c>
    </row>
    <row r="812" spans="1:4" x14ac:dyDescent="0.25">
      <c r="A812" s="13">
        <v>190983</v>
      </c>
      <c r="B812" t="s">
        <v>1734</v>
      </c>
      <c r="C812" t="s">
        <v>1182</v>
      </c>
      <c r="D812">
        <v>1</v>
      </c>
    </row>
    <row r="813" spans="1:4" x14ac:dyDescent="0.25">
      <c r="A813" s="13">
        <v>190985</v>
      </c>
      <c r="B813" t="s">
        <v>1735</v>
      </c>
      <c r="C813" t="s">
        <v>1183</v>
      </c>
      <c r="D813">
        <v>1</v>
      </c>
    </row>
    <row r="814" spans="1:4" x14ac:dyDescent="0.25">
      <c r="A814" s="13">
        <v>190986</v>
      </c>
      <c r="B814" t="s">
        <v>1736</v>
      </c>
      <c r="C814" t="s">
        <v>1184</v>
      </c>
      <c r="D814">
        <v>1</v>
      </c>
    </row>
    <row r="815" spans="1:4" x14ac:dyDescent="0.25">
      <c r="A815" s="13">
        <v>191834</v>
      </c>
      <c r="B815" t="s">
        <v>1732</v>
      </c>
      <c r="C815" t="s">
        <v>1178</v>
      </c>
      <c r="D815">
        <v>1</v>
      </c>
    </row>
    <row r="816" spans="1:4" x14ac:dyDescent="0.25">
      <c r="A816" s="13">
        <v>191835</v>
      </c>
      <c r="B816" t="s">
        <v>1707</v>
      </c>
      <c r="C816" t="s">
        <v>1185</v>
      </c>
      <c r="D816">
        <v>2</v>
      </c>
    </row>
    <row r="817" spans="1:4" x14ac:dyDescent="0.25">
      <c r="A817" s="13">
        <v>192032</v>
      </c>
      <c r="B817" t="s">
        <v>1737</v>
      </c>
      <c r="C817" t="s">
        <v>1186</v>
      </c>
      <c r="D817">
        <v>1</v>
      </c>
    </row>
    <row r="818" spans="1:4" x14ac:dyDescent="0.25">
      <c r="A818" s="13">
        <v>192142</v>
      </c>
      <c r="B818" t="s">
        <v>1738</v>
      </c>
      <c r="C818" t="s">
        <v>1187</v>
      </c>
      <c r="D818">
        <v>2</v>
      </c>
    </row>
    <row r="819" spans="1:4" x14ac:dyDescent="0.25">
      <c r="A819" s="13">
        <v>192329</v>
      </c>
      <c r="B819" t="s">
        <v>1739</v>
      </c>
      <c r="C819" t="s">
        <v>1188</v>
      </c>
      <c r="D819">
        <v>1</v>
      </c>
    </row>
    <row r="820" spans="1:4" x14ac:dyDescent="0.25">
      <c r="A820" s="13">
        <v>193644</v>
      </c>
      <c r="B820" t="s">
        <v>1740</v>
      </c>
      <c r="C820" t="s">
        <v>1189</v>
      </c>
      <c r="D820">
        <v>20</v>
      </c>
    </row>
    <row r="821" spans="1:4" x14ac:dyDescent="0.25">
      <c r="A821" s="13">
        <v>194169</v>
      </c>
      <c r="B821" t="s">
        <v>1741</v>
      </c>
      <c r="C821" t="s">
        <v>1190</v>
      </c>
      <c r="D821">
        <v>1</v>
      </c>
    </row>
    <row r="822" spans="1:4" x14ac:dyDescent="0.25">
      <c r="A822" s="13">
        <v>194170</v>
      </c>
      <c r="B822" t="s">
        <v>1742</v>
      </c>
      <c r="C822" t="s">
        <v>1191</v>
      </c>
      <c r="D822">
        <v>1</v>
      </c>
    </row>
    <row r="823" spans="1:4" x14ac:dyDescent="0.25">
      <c r="A823" s="13">
        <v>194174</v>
      </c>
      <c r="B823" t="s">
        <v>1743</v>
      </c>
      <c r="C823" t="s">
        <v>1192</v>
      </c>
      <c r="D823">
        <v>2</v>
      </c>
    </row>
    <row r="824" spans="1:4" x14ac:dyDescent="0.25">
      <c r="A824" s="13">
        <v>194175</v>
      </c>
      <c r="B824" t="s">
        <v>1744</v>
      </c>
      <c r="C824" t="s">
        <v>1193</v>
      </c>
      <c r="D824">
        <v>1</v>
      </c>
    </row>
    <row r="825" spans="1:4" x14ac:dyDescent="0.25">
      <c r="A825" s="13">
        <v>194622</v>
      </c>
      <c r="B825" t="s">
        <v>1194</v>
      </c>
      <c r="C825" t="s">
        <v>1195</v>
      </c>
      <c r="D825">
        <v>2</v>
      </c>
    </row>
    <row r="826" spans="1:4" x14ac:dyDescent="0.25">
      <c r="A826" s="13">
        <v>194623</v>
      </c>
      <c r="B826" t="s">
        <v>1196</v>
      </c>
      <c r="C826" t="s">
        <v>1197</v>
      </c>
      <c r="D826">
        <v>1</v>
      </c>
    </row>
    <row r="827" spans="1:4" x14ac:dyDescent="0.25">
      <c r="A827" s="13">
        <v>194930</v>
      </c>
      <c r="B827" t="s">
        <v>1198</v>
      </c>
      <c r="C827" t="s">
        <v>1199</v>
      </c>
      <c r="D827">
        <v>1</v>
      </c>
    </row>
    <row r="828" spans="1:4" x14ac:dyDescent="0.25">
      <c r="A828" s="13">
        <v>196934</v>
      </c>
      <c r="B828" t="s">
        <v>1745</v>
      </c>
      <c r="C828" t="s">
        <v>1200</v>
      </c>
      <c r="D828">
        <v>1</v>
      </c>
    </row>
    <row r="829" spans="1:4" x14ac:dyDescent="0.25">
      <c r="A829" s="13">
        <v>197245</v>
      </c>
      <c r="B829" t="s">
        <v>1746</v>
      </c>
      <c r="C829" t="s">
        <v>1201</v>
      </c>
      <c r="D829">
        <v>1</v>
      </c>
    </row>
    <row r="830" spans="1:4" x14ac:dyDescent="0.25">
      <c r="A830" s="13">
        <v>197247</v>
      </c>
      <c r="B830" t="s">
        <v>1747</v>
      </c>
      <c r="C830" t="s">
        <v>1202</v>
      </c>
      <c r="D830">
        <v>1</v>
      </c>
    </row>
    <row r="831" spans="1:4" x14ac:dyDescent="0.25">
      <c r="A831" s="13">
        <v>197259</v>
      </c>
      <c r="B831" t="s">
        <v>1748</v>
      </c>
      <c r="C831" t="s">
        <v>1203</v>
      </c>
      <c r="D831">
        <v>1</v>
      </c>
    </row>
    <row r="832" spans="1:4" x14ac:dyDescent="0.25">
      <c r="A832" s="13">
        <v>197260</v>
      </c>
      <c r="B832" t="s">
        <v>1749</v>
      </c>
      <c r="C832" t="s">
        <v>1204</v>
      </c>
      <c r="D832">
        <v>2</v>
      </c>
    </row>
    <row r="833" spans="1:7" x14ac:dyDescent="0.25">
      <c r="A833" s="13">
        <v>197272</v>
      </c>
      <c r="B833" t="s">
        <v>1750</v>
      </c>
      <c r="C833" t="s">
        <v>1205</v>
      </c>
      <c r="D833">
        <v>3</v>
      </c>
    </row>
    <row r="834" spans="1:7" x14ac:dyDescent="0.25">
      <c r="A834" s="13">
        <v>197450</v>
      </c>
      <c r="B834" t="s">
        <v>1751</v>
      </c>
      <c r="C834" t="s">
        <v>1206</v>
      </c>
      <c r="D834">
        <v>612</v>
      </c>
    </row>
    <row r="835" spans="1:7" x14ac:dyDescent="0.25">
      <c r="A835" s="13">
        <v>197825</v>
      </c>
      <c r="B835" t="s">
        <v>1752</v>
      </c>
      <c r="C835" t="s">
        <v>1207</v>
      </c>
      <c r="D835">
        <v>1</v>
      </c>
      <c r="G835">
        <v>8002135148062</v>
      </c>
    </row>
    <row r="836" spans="1:7" x14ac:dyDescent="0.25">
      <c r="A836" s="13">
        <v>199017</v>
      </c>
      <c r="B836" s="16" t="s">
        <v>1852</v>
      </c>
      <c r="C836" t="s">
        <v>1208</v>
      </c>
      <c r="D836">
        <v>1</v>
      </c>
    </row>
    <row r="837" spans="1:7" x14ac:dyDescent="0.25">
      <c r="A837" s="13">
        <v>199076</v>
      </c>
      <c r="B837" t="s">
        <v>1753</v>
      </c>
      <c r="C837" t="s">
        <v>1209</v>
      </c>
      <c r="D837">
        <v>1</v>
      </c>
    </row>
    <row r="838" spans="1:7" x14ac:dyDescent="0.25">
      <c r="A838" s="13">
        <v>8463</v>
      </c>
      <c r="B838" t="s">
        <v>1754</v>
      </c>
      <c r="C838" t="s">
        <v>1210</v>
      </c>
      <c r="D838">
        <v>66</v>
      </c>
    </row>
    <row r="839" spans="1:7" x14ac:dyDescent="0.25">
      <c r="A839" s="13">
        <v>100769</v>
      </c>
      <c r="B839" t="s">
        <v>1755</v>
      </c>
      <c r="C839" t="s">
        <v>1211</v>
      </c>
      <c r="D839">
        <v>158</v>
      </c>
    </row>
    <row r="840" spans="1:7" x14ac:dyDescent="0.25">
      <c r="A840" s="13">
        <v>117065</v>
      </c>
      <c r="B840" t="s">
        <v>1756</v>
      </c>
      <c r="C840" t="s">
        <v>1212</v>
      </c>
      <c r="D840">
        <v>2</v>
      </c>
    </row>
    <row r="841" spans="1:7" x14ac:dyDescent="0.25">
      <c r="A841" s="13">
        <v>119321</v>
      </c>
      <c r="B841" t="s">
        <v>1757</v>
      </c>
      <c r="C841" t="s">
        <v>1213</v>
      </c>
      <c r="D841">
        <v>67</v>
      </c>
    </row>
    <row r="842" spans="1:7" x14ac:dyDescent="0.25">
      <c r="A842" s="13">
        <v>119325</v>
      </c>
      <c r="B842" t="s">
        <v>1214</v>
      </c>
      <c r="C842" t="s">
        <v>1215</v>
      </c>
      <c r="D842">
        <v>85</v>
      </c>
    </row>
    <row r="843" spans="1:7" x14ac:dyDescent="0.25">
      <c r="A843" s="13">
        <v>119473</v>
      </c>
      <c r="B843" t="s">
        <v>1758</v>
      </c>
      <c r="C843" t="s">
        <v>1216</v>
      </c>
      <c r="D843">
        <v>1</v>
      </c>
    </row>
    <row r="844" spans="1:7" x14ac:dyDescent="0.25">
      <c r="A844" s="13">
        <v>119654</v>
      </c>
      <c r="B844" t="s">
        <v>1759</v>
      </c>
      <c r="C844" t="s">
        <v>1217</v>
      </c>
      <c r="D844">
        <v>81</v>
      </c>
    </row>
    <row r="845" spans="1:7" x14ac:dyDescent="0.25">
      <c r="A845" s="13">
        <v>123691</v>
      </c>
      <c r="B845" t="s">
        <v>1760</v>
      </c>
      <c r="C845" t="s">
        <v>1218</v>
      </c>
      <c r="D845">
        <v>74</v>
      </c>
    </row>
    <row r="846" spans="1:7" x14ac:dyDescent="0.25">
      <c r="A846" s="13">
        <v>127024</v>
      </c>
      <c r="B846" t="s">
        <v>1761</v>
      </c>
      <c r="C846" t="s">
        <v>1219</v>
      </c>
      <c r="D846">
        <v>122</v>
      </c>
    </row>
    <row r="847" spans="1:7" x14ac:dyDescent="0.25">
      <c r="A847" s="13">
        <v>127029</v>
      </c>
      <c r="B847" t="s">
        <v>1762</v>
      </c>
      <c r="C847" t="s">
        <v>1220</v>
      </c>
      <c r="D847">
        <v>256</v>
      </c>
    </row>
    <row r="848" spans="1:7" x14ac:dyDescent="0.25">
      <c r="A848" s="13">
        <v>127167</v>
      </c>
      <c r="B848" t="s">
        <v>1763</v>
      </c>
      <c r="C848" t="s">
        <v>1221</v>
      </c>
      <c r="D848">
        <v>117</v>
      </c>
    </row>
    <row r="849" spans="1:4" x14ac:dyDescent="0.25">
      <c r="A849" s="13">
        <v>127169</v>
      </c>
      <c r="B849" t="s">
        <v>1222</v>
      </c>
      <c r="C849" t="s">
        <v>1223</v>
      </c>
      <c r="D849">
        <v>241</v>
      </c>
    </row>
    <row r="850" spans="1:4" x14ac:dyDescent="0.25">
      <c r="A850" s="13">
        <v>128008</v>
      </c>
      <c r="B850" t="s">
        <v>1764</v>
      </c>
      <c r="C850" t="s">
        <v>1224</v>
      </c>
      <c r="D850">
        <v>47</v>
      </c>
    </row>
    <row r="851" spans="1:4" x14ac:dyDescent="0.25">
      <c r="A851" s="13">
        <v>128689</v>
      </c>
      <c r="B851" t="s">
        <v>1765</v>
      </c>
      <c r="C851" t="s">
        <v>1225</v>
      </c>
      <c r="D851">
        <v>81</v>
      </c>
    </row>
    <row r="852" spans="1:4" x14ac:dyDescent="0.25">
      <c r="A852" s="13">
        <v>128797</v>
      </c>
      <c r="B852" t="s">
        <v>1766</v>
      </c>
      <c r="C852" t="s">
        <v>1226</v>
      </c>
      <c r="D852">
        <v>1</v>
      </c>
    </row>
    <row r="853" spans="1:4" x14ac:dyDescent="0.25">
      <c r="A853" s="13">
        <v>129550</v>
      </c>
      <c r="B853" t="s">
        <v>1767</v>
      </c>
      <c r="C853" t="s">
        <v>1227</v>
      </c>
      <c r="D853">
        <v>71</v>
      </c>
    </row>
    <row r="854" spans="1:4" x14ac:dyDescent="0.25">
      <c r="A854" s="13">
        <v>130110</v>
      </c>
      <c r="B854" t="s">
        <v>1768</v>
      </c>
      <c r="C854" t="s">
        <v>1228</v>
      </c>
      <c r="D854">
        <v>93</v>
      </c>
    </row>
    <row r="855" spans="1:4" x14ac:dyDescent="0.25">
      <c r="A855" s="13">
        <v>130111</v>
      </c>
      <c r="B855" t="s">
        <v>1769</v>
      </c>
      <c r="C855" t="s">
        <v>1229</v>
      </c>
      <c r="D855">
        <v>44</v>
      </c>
    </row>
    <row r="856" spans="1:4" x14ac:dyDescent="0.25">
      <c r="A856" s="13">
        <v>130112</v>
      </c>
      <c r="B856" t="s">
        <v>1770</v>
      </c>
      <c r="C856" t="s">
        <v>1230</v>
      </c>
      <c r="D856">
        <v>14</v>
      </c>
    </row>
    <row r="857" spans="1:4" x14ac:dyDescent="0.25">
      <c r="A857" s="13">
        <v>130116</v>
      </c>
      <c r="B857" t="s">
        <v>1771</v>
      </c>
      <c r="C857" t="s">
        <v>1231</v>
      </c>
      <c r="D857">
        <v>415</v>
      </c>
    </row>
    <row r="858" spans="1:4" x14ac:dyDescent="0.25">
      <c r="A858" s="13">
        <v>130119</v>
      </c>
      <c r="B858" t="s">
        <v>1772</v>
      </c>
      <c r="C858" t="s">
        <v>1232</v>
      </c>
      <c r="D858">
        <v>9</v>
      </c>
    </row>
    <row r="859" spans="1:4" x14ac:dyDescent="0.25">
      <c r="A859" s="13">
        <v>130121</v>
      </c>
      <c r="B859" t="s">
        <v>1773</v>
      </c>
      <c r="C859" t="s">
        <v>1233</v>
      </c>
      <c r="D859">
        <v>158</v>
      </c>
    </row>
    <row r="860" spans="1:4" x14ac:dyDescent="0.25">
      <c r="A860" s="13">
        <v>130353</v>
      </c>
      <c r="B860" t="s">
        <v>1774</v>
      </c>
      <c r="C860" t="s">
        <v>1234</v>
      </c>
      <c r="D860">
        <v>243</v>
      </c>
    </row>
    <row r="861" spans="1:4" x14ac:dyDescent="0.25">
      <c r="A861" s="13">
        <v>130356</v>
      </c>
      <c r="B861" t="s">
        <v>1775</v>
      </c>
      <c r="C861" t="s">
        <v>1235</v>
      </c>
      <c r="D861">
        <v>449</v>
      </c>
    </row>
    <row r="862" spans="1:4" x14ac:dyDescent="0.25">
      <c r="A862" s="13">
        <v>131556</v>
      </c>
      <c r="B862" t="s">
        <v>1776</v>
      </c>
      <c r="C862" t="s">
        <v>1236</v>
      </c>
      <c r="D862">
        <v>185</v>
      </c>
    </row>
    <row r="863" spans="1:4" x14ac:dyDescent="0.25">
      <c r="A863" s="13">
        <v>135288</v>
      </c>
      <c r="B863" t="s">
        <v>1777</v>
      </c>
      <c r="C863" t="s">
        <v>1237</v>
      </c>
      <c r="D863">
        <v>209</v>
      </c>
    </row>
    <row r="864" spans="1:4" x14ac:dyDescent="0.25">
      <c r="A864" s="13">
        <v>135333</v>
      </c>
      <c r="B864" t="s">
        <v>1778</v>
      </c>
      <c r="C864" t="s">
        <v>1238</v>
      </c>
      <c r="D864">
        <v>198</v>
      </c>
    </row>
    <row r="865" spans="1:4" x14ac:dyDescent="0.25">
      <c r="A865" s="13">
        <v>135820</v>
      </c>
      <c r="B865" t="s">
        <v>1779</v>
      </c>
      <c r="C865" t="s">
        <v>1239</v>
      </c>
      <c r="D865">
        <v>2</v>
      </c>
    </row>
    <row r="866" spans="1:4" x14ac:dyDescent="0.25">
      <c r="A866" s="13">
        <v>135848</v>
      </c>
      <c r="B866" t="s">
        <v>1780</v>
      </c>
      <c r="C866" t="s">
        <v>1240</v>
      </c>
      <c r="D866">
        <v>92</v>
      </c>
    </row>
    <row r="867" spans="1:4" x14ac:dyDescent="0.25">
      <c r="A867" s="13">
        <v>136250</v>
      </c>
      <c r="B867" t="s">
        <v>1781</v>
      </c>
      <c r="C867" t="s">
        <v>1241</v>
      </c>
      <c r="D867">
        <v>1</v>
      </c>
    </row>
    <row r="868" spans="1:4" x14ac:dyDescent="0.25">
      <c r="A868" s="13">
        <v>137372</v>
      </c>
      <c r="B868" t="s">
        <v>1782</v>
      </c>
      <c r="C868" t="s">
        <v>1242</v>
      </c>
      <c r="D868">
        <v>1273</v>
      </c>
    </row>
    <row r="869" spans="1:4" x14ac:dyDescent="0.25">
      <c r="A869" s="13">
        <v>137374</v>
      </c>
      <c r="B869" t="s">
        <v>1783</v>
      </c>
      <c r="C869" t="s">
        <v>1243</v>
      </c>
      <c r="D869">
        <v>15</v>
      </c>
    </row>
    <row r="870" spans="1:4" x14ac:dyDescent="0.25">
      <c r="A870" s="13">
        <v>137375</v>
      </c>
      <c r="B870" t="s">
        <v>1784</v>
      </c>
      <c r="C870" t="s">
        <v>1244</v>
      </c>
      <c r="D870">
        <v>2</v>
      </c>
    </row>
    <row r="871" spans="1:4" x14ac:dyDescent="0.25">
      <c r="A871" s="13">
        <v>137378</v>
      </c>
      <c r="B871" t="s">
        <v>1785</v>
      </c>
      <c r="C871" t="s">
        <v>1245</v>
      </c>
      <c r="D871">
        <v>59</v>
      </c>
    </row>
    <row r="872" spans="1:4" x14ac:dyDescent="0.25">
      <c r="A872" s="13">
        <v>138036</v>
      </c>
      <c r="B872" t="s">
        <v>1786</v>
      </c>
      <c r="C872" t="s">
        <v>1246</v>
      </c>
      <c r="D872">
        <v>188</v>
      </c>
    </row>
    <row r="873" spans="1:4" x14ac:dyDescent="0.25">
      <c r="A873" s="13">
        <v>139030</v>
      </c>
      <c r="B873" t="s">
        <v>1787</v>
      </c>
      <c r="C873" t="s">
        <v>1247</v>
      </c>
      <c r="D873">
        <v>99</v>
      </c>
    </row>
    <row r="874" spans="1:4" x14ac:dyDescent="0.25">
      <c r="A874" s="13">
        <v>139078</v>
      </c>
      <c r="B874" t="s">
        <v>1788</v>
      </c>
      <c r="C874" t="s">
        <v>1248</v>
      </c>
      <c r="D874">
        <v>2</v>
      </c>
    </row>
    <row r="875" spans="1:4" x14ac:dyDescent="0.25">
      <c r="A875" s="13">
        <v>139690</v>
      </c>
      <c r="B875" t="s">
        <v>1789</v>
      </c>
      <c r="C875" t="s">
        <v>1249</v>
      </c>
      <c r="D875">
        <v>52</v>
      </c>
    </row>
    <row r="876" spans="1:4" x14ac:dyDescent="0.25">
      <c r="A876" s="13">
        <v>139858</v>
      </c>
      <c r="B876" t="s">
        <v>1790</v>
      </c>
      <c r="C876" t="s">
        <v>1250</v>
      </c>
      <c r="D876">
        <v>103</v>
      </c>
    </row>
    <row r="877" spans="1:4" x14ac:dyDescent="0.25">
      <c r="A877" s="13">
        <v>139866</v>
      </c>
      <c r="B877" t="s">
        <v>1791</v>
      </c>
      <c r="C877" t="s">
        <v>1251</v>
      </c>
      <c r="D877">
        <v>166</v>
      </c>
    </row>
    <row r="878" spans="1:4" x14ac:dyDescent="0.25">
      <c r="A878" s="13">
        <v>139873</v>
      </c>
      <c r="B878" t="s">
        <v>1792</v>
      </c>
      <c r="C878" t="s">
        <v>1252</v>
      </c>
      <c r="D878">
        <v>100</v>
      </c>
    </row>
    <row r="879" spans="1:4" x14ac:dyDescent="0.25">
      <c r="A879" s="13">
        <v>140175</v>
      </c>
      <c r="B879" t="s">
        <v>1793</v>
      </c>
      <c r="C879" t="s">
        <v>1253</v>
      </c>
      <c r="D879">
        <v>196</v>
      </c>
    </row>
    <row r="880" spans="1:4" x14ac:dyDescent="0.25">
      <c r="A880" s="13">
        <v>140426</v>
      </c>
      <c r="B880" t="s">
        <v>1794</v>
      </c>
      <c r="C880" t="s">
        <v>1254</v>
      </c>
      <c r="D880">
        <v>193</v>
      </c>
    </row>
    <row r="881" spans="1:4" x14ac:dyDescent="0.25">
      <c r="A881" s="13">
        <v>140427</v>
      </c>
      <c r="B881" t="s">
        <v>1795</v>
      </c>
      <c r="C881" t="s">
        <v>1255</v>
      </c>
      <c r="D881">
        <v>37</v>
      </c>
    </row>
    <row r="882" spans="1:4" x14ac:dyDescent="0.25">
      <c r="A882" s="13">
        <v>141148</v>
      </c>
      <c r="B882" t="s">
        <v>1796</v>
      </c>
      <c r="C882" t="s">
        <v>1256</v>
      </c>
      <c r="D882">
        <v>108</v>
      </c>
    </row>
    <row r="883" spans="1:4" x14ac:dyDescent="0.25">
      <c r="A883" s="13">
        <v>141241</v>
      </c>
      <c r="B883" t="s">
        <v>1797</v>
      </c>
      <c r="C883" t="s">
        <v>1257</v>
      </c>
      <c r="D883">
        <v>23</v>
      </c>
    </row>
    <row r="884" spans="1:4" x14ac:dyDescent="0.25">
      <c r="A884" s="13">
        <v>141462</v>
      </c>
      <c r="B884" t="s">
        <v>1798</v>
      </c>
      <c r="C884" t="s">
        <v>1258</v>
      </c>
      <c r="D884">
        <v>16</v>
      </c>
    </row>
    <row r="885" spans="1:4" x14ac:dyDescent="0.25">
      <c r="A885" s="13">
        <v>141526</v>
      </c>
      <c r="B885" t="s">
        <v>1799</v>
      </c>
      <c r="C885" t="s">
        <v>1259</v>
      </c>
      <c r="D885">
        <v>7</v>
      </c>
    </row>
    <row r="886" spans="1:4" x14ac:dyDescent="0.25">
      <c r="A886" s="13">
        <v>142906</v>
      </c>
      <c r="B886" t="s">
        <v>1800</v>
      </c>
      <c r="C886" t="s">
        <v>1260</v>
      </c>
      <c r="D886">
        <v>57</v>
      </c>
    </row>
    <row r="887" spans="1:4" x14ac:dyDescent="0.25">
      <c r="A887" s="13">
        <v>143295</v>
      </c>
      <c r="B887" t="s">
        <v>1801</v>
      </c>
      <c r="C887" t="s">
        <v>1261</v>
      </c>
      <c r="D887">
        <v>88</v>
      </c>
    </row>
    <row r="888" spans="1:4" x14ac:dyDescent="0.25">
      <c r="A888" s="13">
        <v>144182</v>
      </c>
      <c r="B888" t="s">
        <v>1802</v>
      </c>
      <c r="C888" t="s">
        <v>1262</v>
      </c>
      <c r="D888">
        <v>173</v>
      </c>
    </row>
    <row r="889" spans="1:4" x14ac:dyDescent="0.25">
      <c r="A889" s="13">
        <v>144503</v>
      </c>
      <c r="B889" t="s">
        <v>1803</v>
      </c>
      <c r="C889" t="s">
        <v>1263</v>
      </c>
      <c r="D889">
        <v>106</v>
      </c>
    </row>
    <row r="890" spans="1:4" x14ac:dyDescent="0.25">
      <c r="A890" s="13">
        <v>146029</v>
      </c>
      <c r="B890" t="s">
        <v>1264</v>
      </c>
      <c r="C890" t="s">
        <v>1265</v>
      </c>
      <c r="D890">
        <v>46</v>
      </c>
    </row>
    <row r="891" spans="1:4" x14ac:dyDescent="0.25">
      <c r="A891" s="13">
        <v>147064</v>
      </c>
      <c r="B891" t="s">
        <v>1804</v>
      </c>
      <c r="C891" t="s">
        <v>1266</v>
      </c>
      <c r="D891">
        <v>187</v>
      </c>
    </row>
    <row r="892" spans="1:4" x14ac:dyDescent="0.25">
      <c r="A892" s="13">
        <v>147065</v>
      </c>
      <c r="B892" t="s">
        <v>1805</v>
      </c>
      <c r="C892" t="s">
        <v>1267</v>
      </c>
      <c r="D892">
        <v>200</v>
      </c>
    </row>
    <row r="893" spans="1:4" x14ac:dyDescent="0.25">
      <c r="A893" s="13">
        <v>147072</v>
      </c>
      <c r="B893" t="s">
        <v>1806</v>
      </c>
      <c r="C893" t="s">
        <v>1268</v>
      </c>
      <c r="D893">
        <v>174</v>
      </c>
    </row>
    <row r="894" spans="1:4" x14ac:dyDescent="0.25">
      <c r="A894" s="13">
        <v>147073</v>
      </c>
      <c r="B894" t="s">
        <v>1807</v>
      </c>
      <c r="C894" t="s">
        <v>1269</v>
      </c>
      <c r="D894">
        <v>231</v>
      </c>
    </row>
    <row r="895" spans="1:4" x14ac:dyDescent="0.25">
      <c r="A895" s="13">
        <v>147404</v>
      </c>
      <c r="B895" t="s">
        <v>1808</v>
      </c>
      <c r="C895" t="s">
        <v>1270</v>
      </c>
      <c r="D895">
        <v>159</v>
      </c>
    </row>
    <row r="896" spans="1:4" x14ac:dyDescent="0.25">
      <c r="A896" s="13">
        <v>147697</v>
      </c>
      <c r="B896" t="s">
        <v>1809</v>
      </c>
      <c r="C896" t="s">
        <v>1271</v>
      </c>
      <c r="D896">
        <v>117</v>
      </c>
    </row>
    <row r="897" spans="1:4" x14ac:dyDescent="0.25">
      <c r="A897" s="13">
        <v>148118</v>
      </c>
      <c r="B897" t="s">
        <v>1810</v>
      </c>
      <c r="C897" t="s">
        <v>1272</v>
      </c>
      <c r="D897">
        <v>219</v>
      </c>
    </row>
    <row r="898" spans="1:4" x14ac:dyDescent="0.25">
      <c r="A898" s="13">
        <v>148291</v>
      </c>
      <c r="B898" t="s">
        <v>1811</v>
      </c>
      <c r="C898" t="s">
        <v>1273</v>
      </c>
      <c r="D898">
        <v>135</v>
      </c>
    </row>
    <row r="899" spans="1:4" x14ac:dyDescent="0.25">
      <c r="A899" s="13">
        <v>148420</v>
      </c>
      <c r="B899" t="s">
        <v>1812</v>
      </c>
      <c r="C899" t="s">
        <v>1274</v>
      </c>
      <c r="D899">
        <v>3</v>
      </c>
    </row>
    <row r="900" spans="1:4" x14ac:dyDescent="0.25">
      <c r="A900" s="13">
        <v>148494</v>
      </c>
      <c r="B900" t="s">
        <v>1813</v>
      </c>
      <c r="C900" t="s">
        <v>1275</v>
      </c>
      <c r="D900">
        <v>233</v>
      </c>
    </row>
    <row r="901" spans="1:4" x14ac:dyDescent="0.25">
      <c r="A901" s="13">
        <v>148495</v>
      </c>
      <c r="B901" t="s">
        <v>1814</v>
      </c>
      <c r="C901" t="s">
        <v>1276</v>
      </c>
      <c r="D901">
        <v>230</v>
      </c>
    </row>
    <row r="902" spans="1:4" x14ac:dyDescent="0.25">
      <c r="A902" s="13">
        <v>148826</v>
      </c>
      <c r="B902" t="s">
        <v>1815</v>
      </c>
      <c r="C902" t="s">
        <v>1277</v>
      </c>
      <c r="D902">
        <v>80</v>
      </c>
    </row>
    <row r="903" spans="1:4" x14ac:dyDescent="0.25">
      <c r="A903" s="13">
        <v>149589</v>
      </c>
      <c r="B903" t="s">
        <v>1816</v>
      </c>
      <c r="C903" t="s">
        <v>1278</v>
      </c>
      <c r="D903">
        <v>149</v>
      </c>
    </row>
    <row r="904" spans="1:4" x14ac:dyDescent="0.25">
      <c r="A904" s="13">
        <v>149591</v>
      </c>
      <c r="B904" t="s">
        <v>1817</v>
      </c>
      <c r="C904" t="s">
        <v>1279</v>
      </c>
      <c r="D904">
        <v>178</v>
      </c>
    </row>
    <row r="905" spans="1:4" x14ac:dyDescent="0.25">
      <c r="A905" s="13">
        <v>149592</v>
      </c>
      <c r="B905" t="s">
        <v>1818</v>
      </c>
      <c r="C905" t="s">
        <v>1280</v>
      </c>
      <c r="D905">
        <v>195</v>
      </c>
    </row>
    <row r="906" spans="1:4" x14ac:dyDescent="0.25">
      <c r="A906" s="13">
        <v>149596</v>
      </c>
      <c r="B906" t="s">
        <v>1819</v>
      </c>
      <c r="C906" t="s">
        <v>1281</v>
      </c>
      <c r="D906">
        <v>262</v>
      </c>
    </row>
    <row r="907" spans="1:4" x14ac:dyDescent="0.25">
      <c r="A907" s="13">
        <v>149692</v>
      </c>
      <c r="B907" t="s">
        <v>1820</v>
      </c>
      <c r="C907" t="s">
        <v>1282</v>
      </c>
      <c r="D907">
        <v>170</v>
      </c>
    </row>
    <row r="908" spans="1:4" x14ac:dyDescent="0.25">
      <c r="A908" s="13">
        <v>149694</v>
      </c>
      <c r="B908" t="s">
        <v>1821</v>
      </c>
      <c r="C908" t="s">
        <v>1283</v>
      </c>
      <c r="D908">
        <v>147</v>
      </c>
    </row>
    <row r="909" spans="1:4" x14ac:dyDescent="0.25">
      <c r="A909" s="13">
        <v>149695</v>
      </c>
      <c r="B909" t="s">
        <v>1822</v>
      </c>
      <c r="C909" t="s">
        <v>1284</v>
      </c>
      <c r="D909">
        <v>250</v>
      </c>
    </row>
    <row r="910" spans="1:4" x14ac:dyDescent="0.25">
      <c r="A910" s="13">
        <v>150832</v>
      </c>
      <c r="B910" t="s">
        <v>1823</v>
      </c>
      <c r="C910" t="s">
        <v>1285</v>
      </c>
      <c r="D910">
        <v>1</v>
      </c>
    </row>
    <row r="911" spans="1:4" x14ac:dyDescent="0.25">
      <c r="A911" s="13">
        <v>152461</v>
      </c>
      <c r="B911" t="s">
        <v>1824</v>
      </c>
      <c r="C911" t="s">
        <v>1286</v>
      </c>
      <c r="D911">
        <v>192</v>
      </c>
    </row>
    <row r="912" spans="1:4" x14ac:dyDescent="0.25">
      <c r="A912" s="13">
        <v>152491</v>
      </c>
      <c r="B912" t="s">
        <v>1825</v>
      </c>
      <c r="C912" t="s">
        <v>1287</v>
      </c>
      <c r="D912">
        <v>303</v>
      </c>
    </row>
    <row r="913" spans="1:4" x14ac:dyDescent="0.25">
      <c r="A913" s="13">
        <v>153096</v>
      </c>
      <c r="B913" t="s">
        <v>1826</v>
      </c>
      <c r="C913" t="s">
        <v>1288</v>
      </c>
      <c r="D913">
        <v>1</v>
      </c>
    </row>
    <row r="914" spans="1:4" x14ac:dyDescent="0.25">
      <c r="A914" s="13">
        <v>153868</v>
      </c>
      <c r="B914" t="s">
        <v>1827</v>
      </c>
      <c r="C914" t="s">
        <v>1289</v>
      </c>
      <c r="D914">
        <v>118</v>
      </c>
    </row>
    <row r="915" spans="1:4" x14ac:dyDescent="0.25">
      <c r="A915" s="13">
        <v>154038</v>
      </c>
      <c r="B915" t="s">
        <v>1290</v>
      </c>
      <c r="C915" t="s">
        <v>1291</v>
      </c>
      <c r="D915">
        <v>464</v>
      </c>
    </row>
    <row r="916" spans="1:4" x14ac:dyDescent="0.25">
      <c r="A916" s="13">
        <v>155104</v>
      </c>
      <c r="B916" t="s">
        <v>1828</v>
      </c>
      <c r="C916" t="s">
        <v>1292</v>
      </c>
      <c r="D916">
        <v>72</v>
      </c>
    </row>
    <row r="917" spans="1:4" x14ac:dyDescent="0.25">
      <c r="A917" s="13">
        <v>156069</v>
      </c>
      <c r="B917" t="s">
        <v>1829</v>
      </c>
      <c r="C917" t="s">
        <v>1293</v>
      </c>
      <c r="D917">
        <v>118</v>
      </c>
    </row>
    <row r="918" spans="1:4" x14ac:dyDescent="0.25">
      <c r="A918" s="13">
        <v>156462</v>
      </c>
      <c r="B918" t="s">
        <v>1830</v>
      </c>
      <c r="C918" t="s">
        <v>1294</v>
      </c>
      <c r="D918">
        <v>70</v>
      </c>
    </row>
    <row r="919" spans="1:4" x14ac:dyDescent="0.25">
      <c r="A919" s="13">
        <v>156639</v>
      </c>
      <c r="B919" t="s">
        <v>1831</v>
      </c>
      <c r="C919" t="s">
        <v>1295</v>
      </c>
      <c r="D919">
        <v>266</v>
      </c>
    </row>
    <row r="920" spans="1:4" x14ac:dyDescent="0.25">
      <c r="A920" s="13">
        <v>156876</v>
      </c>
      <c r="B920" t="s">
        <v>1832</v>
      </c>
      <c r="C920" t="s">
        <v>1296</v>
      </c>
      <c r="D920">
        <v>121</v>
      </c>
    </row>
    <row r="921" spans="1:4" x14ac:dyDescent="0.25">
      <c r="A921" s="13">
        <v>158920</v>
      </c>
      <c r="B921" t="s">
        <v>1833</v>
      </c>
      <c r="C921" t="s">
        <v>1297</v>
      </c>
      <c r="D921">
        <v>75</v>
      </c>
    </row>
    <row r="922" spans="1:4" x14ac:dyDescent="0.25">
      <c r="A922" s="13">
        <v>158925</v>
      </c>
      <c r="B922" t="s">
        <v>1834</v>
      </c>
      <c r="C922" t="s">
        <v>1298</v>
      </c>
      <c r="D922">
        <v>7</v>
      </c>
    </row>
    <row r="923" spans="1:4" x14ac:dyDescent="0.25">
      <c r="A923" s="13">
        <v>158934</v>
      </c>
      <c r="B923" t="s">
        <v>1835</v>
      </c>
      <c r="C923" t="s">
        <v>1299</v>
      </c>
      <c r="D923">
        <v>128</v>
      </c>
    </row>
    <row r="924" spans="1:4" x14ac:dyDescent="0.25">
      <c r="A924" s="13">
        <v>159410</v>
      </c>
      <c r="B924" t="s">
        <v>1836</v>
      </c>
      <c r="C924" t="s">
        <v>1300</v>
      </c>
      <c r="D924">
        <v>144</v>
      </c>
    </row>
    <row r="925" spans="1:4" x14ac:dyDescent="0.25">
      <c r="A925" s="13">
        <v>159867</v>
      </c>
      <c r="B925" t="s">
        <v>1837</v>
      </c>
      <c r="C925" t="s">
        <v>1301</v>
      </c>
      <c r="D925">
        <v>2</v>
      </c>
    </row>
    <row r="926" spans="1:4" x14ac:dyDescent="0.25">
      <c r="A926" s="13">
        <v>159997</v>
      </c>
      <c r="B926" t="s">
        <v>1838</v>
      </c>
      <c r="C926" t="s">
        <v>1302</v>
      </c>
      <c r="D926">
        <v>139</v>
      </c>
    </row>
    <row r="927" spans="1:4" x14ac:dyDescent="0.25">
      <c r="A927" s="13">
        <v>160880</v>
      </c>
      <c r="B927" t="s">
        <v>1839</v>
      </c>
      <c r="C927" t="s">
        <v>1303</v>
      </c>
      <c r="D927">
        <v>35</v>
      </c>
    </row>
    <row r="928" spans="1:4" x14ac:dyDescent="0.25">
      <c r="A928" s="13">
        <v>161260</v>
      </c>
      <c r="B928" t="s">
        <v>1840</v>
      </c>
      <c r="C928" t="s">
        <v>1304</v>
      </c>
      <c r="D928">
        <v>87</v>
      </c>
    </row>
    <row r="929" spans="1:4" x14ac:dyDescent="0.25">
      <c r="A929" s="13">
        <v>163095</v>
      </c>
      <c r="B929" t="s">
        <v>1841</v>
      </c>
      <c r="C929" t="s">
        <v>1305</v>
      </c>
      <c r="D929">
        <v>40</v>
      </c>
    </row>
    <row r="930" spans="1:4" x14ac:dyDescent="0.25">
      <c r="A930" s="13">
        <v>164119</v>
      </c>
      <c r="B930" t="s">
        <v>1306</v>
      </c>
      <c r="C930" t="s">
        <v>1307</v>
      </c>
      <c r="D930">
        <v>46</v>
      </c>
    </row>
    <row r="931" spans="1:4" x14ac:dyDescent="0.25">
      <c r="A931" s="13">
        <v>164356</v>
      </c>
      <c r="B931" t="s">
        <v>1308</v>
      </c>
      <c r="C931" t="s">
        <v>1309</v>
      </c>
      <c r="D931">
        <v>7</v>
      </c>
    </row>
    <row r="932" spans="1:4" x14ac:dyDescent="0.25">
      <c r="A932" s="13">
        <v>166384</v>
      </c>
      <c r="B932" t="s">
        <v>1842</v>
      </c>
      <c r="C932" t="s">
        <v>1310</v>
      </c>
      <c r="D932">
        <v>161</v>
      </c>
    </row>
    <row r="933" spans="1:4" x14ac:dyDescent="0.25">
      <c r="A933" s="13">
        <v>168323</v>
      </c>
      <c r="B933" t="s">
        <v>1843</v>
      </c>
      <c r="C933" t="s">
        <v>1311</v>
      </c>
      <c r="D933">
        <v>1</v>
      </c>
    </row>
    <row r="934" spans="1:4" x14ac:dyDescent="0.25">
      <c r="A934" s="13">
        <v>184180</v>
      </c>
      <c r="B934" t="s">
        <v>1844</v>
      </c>
      <c r="C934" t="s">
        <v>1312</v>
      </c>
      <c r="D934">
        <v>1</v>
      </c>
    </row>
    <row r="935" spans="1:4" x14ac:dyDescent="0.25">
      <c r="A935" s="13">
        <v>186846</v>
      </c>
      <c r="B935" t="s">
        <v>1845</v>
      </c>
      <c r="C935" t="s">
        <v>1313</v>
      </c>
      <c r="D935">
        <v>1</v>
      </c>
    </row>
    <row r="936" spans="1:4" x14ac:dyDescent="0.25">
      <c r="A936" s="13">
        <v>1066001</v>
      </c>
      <c r="B936" s="16" t="s">
        <v>1866</v>
      </c>
      <c r="C936" t="s">
        <v>1314</v>
      </c>
      <c r="D936">
        <v>137</v>
      </c>
    </row>
    <row r="937" spans="1:4" x14ac:dyDescent="0.25">
      <c r="A937" s="13">
        <v>1102973</v>
      </c>
      <c r="B937" s="16" t="s">
        <v>1867</v>
      </c>
      <c r="C937" t="s">
        <v>1315</v>
      </c>
      <c r="D937">
        <v>1</v>
      </c>
    </row>
    <row r="938" spans="1:4" x14ac:dyDescent="0.25">
      <c r="A938" s="13">
        <v>144512</v>
      </c>
      <c r="B938" t="s">
        <v>1846</v>
      </c>
      <c r="C938" t="s">
        <v>1316</v>
      </c>
      <c r="D938">
        <v>307</v>
      </c>
    </row>
    <row r="939" spans="1:4" x14ac:dyDescent="0.25">
      <c r="A939" s="13">
        <v>66954</v>
      </c>
      <c r="B939" t="s">
        <v>1847</v>
      </c>
      <c r="C939" t="s">
        <v>1316</v>
      </c>
      <c r="D939">
        <v>102</v>
      </c>
    </row>
    <row r="940" spans="1:4" x14ac:dyDescent="0.25">
      <c r="A940" s="13">
        <v>128800</v>
      </c>
      <c r="B940" t="s">
        <v>1848</v>
      </c>
      <c r="C940" t="s">
        <v>1316</v>
      </c>
      <c r="D940">
        <v>73</v>
      </c>
    </row>
    <row r="941" spans="1:4" x14ac:dyDescent="0.25">
      <c r="A941" s="13">
        <v>121965</v>
      </c>
      <c r="B941" t="s">
        <v>1849</v>
      </c>
      <c r="C941" t="s">
        <v>1316</v>
      </c>
      <c r="D941">
        <v>87</v>
      </c>
    </row>
    <row r="942" spans="1:4" x14ac:dyDescent="0.25">
      <c r="A942" s="13">
        <v>106768</v>
      </c>
      <c r="B942" t="s">
        <v>1850</v>
      </c>
      <c r="C942" t="s">
        <v>1316</v>
      </c>
      <c r="D942">
        <v>36</v>
      </c>
    </row>
    <row r="943" spans="1:4" x14ac:dyDescent="0.25">
      <c r="A943" s="14" t="s">
        <v>1851</v>
      </c>
      <c r="B943" s="14"/>
      <c r="C943" s="14"/>
      <c r="D943" s="15">
        <f>SUM(D3:D942)</f>
        <v>64209</v>
      </c>
    </row>
  </sheetData>
  <autoFilter ref="A2:D94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D1" zoomScale="90" zoomScaleNormal="90" workbookViewId="0">
      <selection activeCell="L17" sqref="L17"/>
    </sheetView>
  </sheetViews>
  <sheetFormatPr defaultColWidth="11.42578125" defaultRowHeight="15" x14ac:dyDescent="0.25"/>
  <cols>
    <col min="1" max="1" width="44.42578125" style="9" bestFit="1" customWidth="1"/>
    <col min="2" max="2" width="10.42578125" style="9" bestFit="1" customWidth="1"/>
    <col min="3" max="3" width="9.42578125" style="9" bestFit="1" customWidth="1"/>
    <col min="4" max="4" width="10.42578125" style="9" customWidth="1"/>
    <col min="5" max="5" width="12.7109375" style="9" customWidth="1"/>
    <col min="6" max="6" width="3.28515625" style="9" customWidth="1"/>
    <col min="7" max="7" width="12" style="9" customWidth="1"/>
    <col min="8" max="8" width="15" style="9" bestFit="1" customWidth="1"/>
    <col min="9" max="9" width="10.42578125" style="9" bestFit="1" customWidth="1"/>
    <col min="10" max="10" width="2.7109375" style="9" customWidth="1"/>
    <col min="11" max="11" width="30.7109375" style="20" bestFit="1" customWidth="1"/>
    <col min="12" max="13" width="11.42578125" style="20"/>
    <col min="14" max="14" width="21.42578125" style="20" customWidth="1"/>
    <col min="15" max="16384" width="11.42578125" style="9"/>
  </cols>
  <sheetData>
    <row r="1" spans="1:14" s="5" customFormat="1" x14ac:dyDescent="0.25">
      <c r="A1" s="4"/>
      <c r="B1" s="4" t="s">
        <v>1317</v>
      </c>
      <c r="C1" s="4" t="s">
        <v>1318</v>
      </c>
      <c r="D1" s="4" t="s">
        <v>1319</v>
      </c>
      <c r="E1" s="4"/>
      <c r="G1" s="4" t="s">
        <v>1320</v>
      </c>
      <c r="H1" s="4" t="s">
        <v>1321</v>
      </c>
      <c r="I1" s="4" t="s">
        <v>1322</v>
      </c>
      <c r="K1" s="17" t="s">
        <v>1323</v>
      </c>
      <c r="L1" s="18">
        <v>1.2</v>
      </c>
      <c r="M1" s="18">
        <v>0.8</v>
      </c>
      <c r="N1" s="18">
        <v>1.7</v>
      </c>
    </row>
    <row r="2" spans="1:14" x14ac:dyDescent="0.25">
      <c r="A2" s="6"/>
      <c r="B2" s="8"/>
      <c r="C2" s="8"/>
      <c r="D2" s="8"/>
      <c r="E2" s="8"/>
      <c r="G2" s="8">
        <f>SUM(G3:G6)</f>
        <v>1534</v>
      </c>
      <c r="H2" s="10">
        <f>SUM(H3:H6)</f>
        <v>108.80430650000001</v>
      </c>
      <c r="I2" s="7">
        <f>SUM(H2/K2)</f>
        <v>66.669305453431377</v>
      </c>
      <c r="K2" s="19">
        <f>L1*M1*N1</f>
        <v>1.6319999999999999</v>
      </c>
      <c r="L2" s="17"/>
      <c r="M2" s="17"/>
      <c r="N2" s="17"/>
    </row>
    <row r="3" spans="1:14" x14ac:dyDescent="0.25">
      <c r="A3" s="6" t="s">
        <v>1324</v>
      </c>
      <c r="B3" s="10">
        <v>0.23</v>
      </c>
      <c r="C3" s="10">
        <v>0.155</v>
      </c>
      <c r="D3" s="10">
        <v>0.11</v>
      </c>
      <c r="E3" s="10">
        <f t="shared" ref="E3:E6" si="0">B3*C3*D3</f>
        <v>3.9215000000000005E-3</v>
      </c>
      <c r="G3" s="8">
        <v>16</v>
      </c>
      <c r="H3" s="10">
        <f>E3*G3</f>
        <v>6.2744000000000008E-2</v>
      </c>
      <c r="I3" s="6"/>
      <c r="K3" s="17">
        <v>36</v>
      </c>
      <c r="L3" s="17"/>
      <c r="M3" s="17">
        <v>380</v>
      </c>
      <c r="N3" s="17" t="s">
        <v>1325</v>
      </c>
    </row>
    <row r="4" spans="1:14" x14ac:dyDescent="0.25">
      <c r="A4" s="6" t="s">
        <v>1326</v>
      </c>
      <c r="B4" s="10">
        <v>0.15</v>
      </c>
      <c r="C4" s="10">
        <v>0.115</v>
      </c>
      <c r="D4" s="10">
        <v>0.11</v>
      </c>
      <c r="E4" s="10">
        <f t="shared" si="0"/>
        <v>1.8975000000000001E-3</v>
      </c>
      <c r="G4" s="8">
        <v>765</v>
      </c>
      <c r="H4" s="10">
        <f>E4*G4</f>
        <v>1.4515875</v>
      </c>
      <c r="I4" s="6"/>
      <c r="K4" s="22">
        <f>SUM(K2*K3)</f>
        <v>58.751999999999995</v>
      </c>
      <c r="L4" s="17"/>
      <c r="M4" s="23">
        <f>SUM(K3*M3)</f>
        <v>13680</v>
      </c>
      <c r="N4" s="17" t="s">
        <v>1325</v>
      </c>
    </row>
    <row r="5" spans="1:14" x14ac:dyDescent="0.25">
      <c r="A5" s="6" t="s">
        <v>1327</v>
      </c>
      <c r="B5" s="10">
        <v>0.115</v>
      </c>
      <c r="C5" s="10">
        <v>0.75</v>
      </c>
      <c r="D5" s="10">
        <v>0.11</v>
      </c>
      <c r="E5" s="10">
        <f t="shared" si="0"/>
        <v>9.4875000000000011E-3</v>
      </c>
      <c r="G5" s="8">
        <v>442</v>
      </c>
      <c r="H5" s="10">
        <f>E5*G5</f>
        <v>4.1934750000000003</v>
      </c>
      <c r="I5" s="6"/>
      <c r="K5" s="17" t="s">
        <v>1328</v>
      </c>
      <c r="L5" s="17" t="s">
        <v>1329</v>
      </c>
      <c r="M5" s="17" t="s">
        <v>1330</v>
      </c>
      <c r="N5" s="17" t="s">
        <v>1331</v>
      </c>
    </row>
    <row r="6" spans="1:14" x14ac:dyDescent="0.25">
      <c r="A6" s="6" t="s">
        <v>1332</v>
      </c>
      <c r="B6" s="10">
        <v>0.85</v>
      </c>
      <c r="C6" s="10">
        <v>0.6</v>
      </c>
      <c r="D6" s="10">
        <v>0.65</v>
      </c>
      <c r="E6" s="10">
        <f t="shared" si="0"/>
        <v>0.33150000000000002</v>
      </c>
      <c r="G6" s="8">
        <v>311</v>
      </c>
      <c r="H6" s="10">
        <f>E6*G6</f>
        <v>103.09650000000001</v>
      </c>
      <c r="I6" s="6"/>
      <c r="K6" s="17">
        <f>L6*M6*N6</f>
        <v>57.375</v>
      </c>
      <c r="L6" s="17">
        <v>13.5</v>
      </c>
      <c r="M6" s="17">
        <v>2.5</v>
      </c>
      <c r="N6" s="17">
        <v>1.7</v>
      </c>
    </row>
    <row r="7" spans="1:14" x14ac:dyDescent="0.25">
      <c r="A7" s="12" t="s">
        <v>1333</v>
      </c>
      <c r="B7" s="11"/>
      <c r="C7" s="11"/>
      <c r="D7" s="11"/>
      <c r="E7" s="11"/>
      <c r="F7" s="11"/>
      <c r="G7" s="11">
        <v>392</v>
      </c>
    </row>
    <row r="9" spans="1:14" x14ac:dyDescent="0.25">
      <c r="A9" s="4"/>
      <c r="B9" s="4" t="s">
        <v>1317</v>
      </c>
      <c r="C9" s="4" t="s">
        <v>1318</v>
      </c>
      <c r="D9" s="4" t="s">
        <v>1319</v>
      </c>
      <c r="E9" s="4"/>
      <c r="F9" s="5"/>
      <c r="G9" s="4" t="s">
        <v>1320</v>
      </c>
      <c r="H9" s="4" t="s">
        <v>1321</v>
      </c>
      <c r="I9" s="4" t="s">
        <v>1322</v>
      </c>
      <c r="J9" s="5"/>
      <c r="K9" s="17" t="s">
        <v>1334</v>
      </c>
      <c r="L9" s="18">
        <v>120</v>
      </c>
      <c r="M9" s="18">
        <v>80</v>
      </c>
      <c r="N9" s="18">
        <v>160</v>
      </c>
    </row>
    <row r="10" spans="1:14" x14ac:dyDescent="0.25">
      <c r="A10" s="6"/>
      <c r="B10" s="8"/>
      <c r="C10" s="8"/>
      <c r="D10" s="8"/>
      <c r="E10" s="8"/>
      <c r="G10" s="8">
        <f>SUM(G11:G14)</f>
        <v>1534</v>
      </c>
      <c r="H10" s="10">
        <f>SUM(H11:H14)</f>
        <v>2036775.5</v>
      </c>
      <c r="I10" s="7">
        <f>SUM(H10/K10)</f>
        <v>1.3260257161458333</v>
      </c>
      <c r="K10" s="19">
        <f>L9*M9*N9</f>
        <v>1536000</v>
      </c>
    </row>
    <row r="11" spans="1:14" x14ac:dyDescent="0.25">
      <c r="A11" s="6" t="s">
        <v>1324</v>
      </c>
      <c r="B11" s="10">
        <v>23</v>
      </c>
      <c r="C11" s="10">
        <v>15.5</v>
      </c>
      <c r="D11" s="10">
        <v>11</v>
      </c>
      <c r="E11" s="10">
        <f t="shared" ref="E11:E14" si="1">B11*C11*D11</f>
        <v>3921.5</v>
      </c>
      <c r="G11" s="8">
        <v>16</v>
      </c>
      <c r="H11" s="10">
        <f>E11*G11</f>
        <v>62744</v>
      </c>
      <c r="I11" s="6"/>
      <c r="K11" s="20">
        <v>36</v>
      </c>
    </row>
    <row r="12" spans="1:14" x14ac:dyDescent="0.25">
      <c r="A12" s="6" t="s">
        <v>1326</v>
      </c>
      <c r="B12" s="10">
        <v>15</v>
      </c>
      <c r="C12" s="10">
        <v>11.5</v>
      </c>
      <c r="D12" s="10">
        <v>11</v>
      </c>
      <c r="E12" s="10">
        <f t="shared" si="1"/>
        <v>1897.5</v>
      </c>
      <c r="G12" s="8">
        <v>765</v>
      </c>
      <c r="H12" s="10">
        <f>E12*G12</f>
        <v>1451587.5</v>
      </c>
      <c r="I12" s="6"/>
      <c r="K12" s="21">
        <f>SUM(K10*K11)</f>
        <v>55296000</v>
      </c>
    </row>
    <row r="13" spans="1:14" x14ac:dyDescent="0.25">
      <c r="A13" s="6" t="s">
        <v>1327</v>
      </c>
      <c r="B13" s="10">
        <v>11.5</v>
      </c>
      <c r="C13" s="10">
        <v>7.5</v>
      </c>
      <c r="D13" s="10">
        <v>11</v>
      </c>
      <c r="E13" s="10">
        <f t="shared" si="1"/>
        <v>948.75</v>
      </c>
      <c r="G13" s="8">
        <v>442</v>
      </c>
      <c r="H13" s="10">
        <f>E13*G13</f>
        <v>419347.5</v>
      </c>
      <c r="I13" s="6"/>
      <c r="K13" s="17" t="s">
        <v>1328</v>
      </c>
      <c r="L13" s="17" t="s">
        <v>1329</v>
      </c>
      <c r="M13" s="17" t="s">
        <v>1330</v>
      </c>
      <c r="N13" s="17" t="s">
        <v>1331</v>
      </c>
    </row>
    <row r="14" spans="1:14" x14ac:dyDescent="0.25">
      <c r="A14" s="6" t="s">
        <v>1332</v>
      </c>
      <c r="B14" s="10">
        <v>8.5</v>
      </c>
      <c r="C14" s="10">
        <v>6</v>
      </c>
      <c r="D14" s="10">
        <v>6.5</v>
      </c>
      <c r="E14" s="10">
        <f t="shared" si="1"/>
        <v>331.5</v>
      </c>
      <c r="G14" s="8">
        <v>311</v>
      </c>
      <c r="H14" s="10">
        <f>E14*G14</f>
        <v>103096.5</v>
      </c>
      <c r="I14" s="6"/>
      <c r="K14" s="23">
        <f>L14*M14*N14</f>
        <v>57375000</v>
      </c>
      <c r="L14" s="17">
        <v>1350</v>
      </c>
      <c r="M14" s="17">
        <v>250</v>
      </c>
      <c r="N14" s="17">
        <v>170</v>
      </c>
    </row>
    <row r="15" spans="1:14" x14ac:dyDescent="0.25">
      <c r="B15" s="11"/>
      <c r="C15" s="11"/>
      <c r="D15" s="11"/>
      <c r="E15" s="11"/>
      <c r="F15" s="11"/>
      <c r="G15" s="11">
        <v>392</v>
      </c>
    </row>
    <row r="16" spans="1:14" x14ac:dyDescent="0.25">
      <c r="A16" s="24" t="s">
        <v>1335</v>
      </c>
      <c r="B16" s="24"/>
      <c r="C16" s="24"/>
      <c r="D16" s="24"/>
      <c r="E16" s="24"/>
      <c r="F16" s="24"/>
      <c r="G16" s="24"/>
      <c r="H16" s="24"/>
      <c r="I16" s="24"/>
    </row>
    <row r="17" spans="1:9" x14ac:dyDescent="0.25">
      <c r="A17" s="24"/>
      <c r="B17" s="24"/>
      <c r="C17" s="24"/>
      <c r="D17" s="24"/>
      <c r="E17" s="24"/>
      <c r="F17" s="24"/>
      <c r="G17" s="24"/>
      <c r="H17" s="24"/>
      <c r="I17" s="24"/>
    </row>
    <row r="18" spans="1:9" x14ac:dyDescent="0.25">
      <c r="A18" s="24"/>
      <c r="B18" s="24"/>
      <c r="C18" s="24"/>
      <c r="D18" s="24"/>
      <c r="E18" s="24"/>
      <c r="F18" s="24"/>
      <c r="G18" s="24"/>
      <c r="H18" s="24"/>
      <c r="I18" s="24"/>
    </row>
    <row r="19" spans="1:9" x14ac:dyDescent="0.25">
      <c r="A19" s="24"/>
      <c r="B19" s="24"/>
      <c r="C19" s="24"/>
      <c r="D19" s="24"/>
      <c r="E19" s="24"/>
      <c r="F19" s="24"/>
      <c r="G19" s="24"/>
      <c r="H19" s="24"/>
      <c r="I19" s="24"/>
    </row>
    <row r="20" spans="1:9" x14ac:dyDescent="0.25">
      <c r="A20" s="24"/>
      <c r="B20" s="24"/>
      <c r="C20" s="24"/>
      <c r="D20" s="24"/>
      <c r="E20" s="24"/>
      <c r="F20" s="24"/>
      <c r="G20" s="24"/>
      <c r="H20" s="24"/>
      <c r="I20" s="24"/>
    </row>
    <row r="22" spans="1:9" ht="15" customHeight="1" x14ac:dyDescent="0.25">
      <c r="A22" s="25" t="s">
        <v>1336</v>
      </c>
      <c r="B22" s="25"/>
      <c r="C22" s="26">
        <f>M4</f>
        <v>13680</v>
      </c>
      <c r="D22" s="26"/>
      <c r="E22" s="26"/>
      <c r="F22" s="26"/>
      <c r="G22" s="26"/>
      <c r="H22" s="26"/>
      <c r="I22" s="26"/>
    </row>
    <row r="23" spans="1:9" ht="15" customHeight="1" x14ac:dyDescent="0.25">
      <c r="A23" s="25"/>
      <c r="B23" s="25"/>
      <c r="C23" s="26"/>
      <c r="D23" s="26"/>
      <c r="E23" s="26"/>
      <c r="F23" s="26"/>
      <c r="G23" s="26"/>
      <c r="H23" s="26"/>
      <c r="I23" s="26"/>
    </row>
    <row r="24" spans="1:9" ht="15" customHeight="1" x14ac:dyDescent="0.25">
      <c r="A24" s="25"/>
      <c r="B24" s="25"/>
      <c r="C24" s="26"/>
      <c r="D24" s="26"/>
      <c r="E24" s="26"/>
      <c r="F24" s="26"/>
      <c r="G24" s="26"/>
      <c r="H24" s="26"/>
      <c r="I24" s="26"/>
    </row>
    <row r="25" spans="1:9" ht="15" customHeight="1" x14ac:dyDescent="0.25">
      <c r="A25" s="25"/>
      <c r="B25" s="25"/>
      <c r="C25" s="26"/>
      <c r="D25" s="26"/>
      <c r="E25" s="26"/>
      <c r="F25" s="26"/>
      <c r="G25" s="26"/>
      <c r="H25" s="26"/>
      <c r="I25" s="26"/>
    </row>
  </sheetData>
  <mergeCells count="3">
    <mergeCell ref="A16:I20"/>
    <mergeCell ref="A22:B25"/>
    <mergeCell ref="C22:I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elenco prodotti</vt:lpstr>
      <vt:lpstr>peso e volume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2023-04-18T11:24:43Z</dcterms:created>
  <dcterms:modified xsi:type="dcterms:W3CDTF">2024-01-10T09:47:39Z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ce8e47-d265-499a-bf08-439eded0a758_Enabled">
    <vt:lpwstr>true</vt:lpwstr>
  </property>
  <property fmtid="{D5CDD505-2E9C-101B-9397-08002B2CF9AE}" pid="3" name="MSIP_Label_1bce8e47-d265-499a-bf08-439eded0a758_SetDate">
    <vt:lpwstr>2023-04-18T11:27:24Z</vt:lpwstr>
  </property>
  <property fmtid="{D5CDD505-2E9C-101B-9397-08002B2CF9AE}" pid="4" name="MSIP_Label_1bce8e47-d265-499a-bf08-439eded0a758_Method">
    <vt:lpwstr>Standard</vt:lpwstr>
  </property>
  <property fmtid="{D5CDD505-2E9C-101B-9397-08002B2CF9AE}" pid="5" name="MSIP_Label_1bce8e47-d265-499a-bf08-439eded0a758_Name">
    <vt:lpwstr>per Uso Interno</vt:lpwstr>
  </property>
  <property fmtid="{D5CDD505-2E9C-101B-9397-08002B2CF9AE}" pid="6" name="MSIP_Label_1bce8e47-d265-499a-bf08-439eded0a758_SiteId">
    <vt:lpwstr>0dffbcb6-199b-4a41-a0c7-e1d34939959a</vt:lpwstr>
  </property>
  <property fmtid="{D5CDD505-2E9C-101B-9397-08002B2CF9AE}" pid="7" name="MSIP_Label_1bce8e47-d265-499a-bf08-439eded0a758_ActionId">
    <vt:lpwstr>72767a2c-346a-4641-90f2-c8e5705667ca</vt:lpwstr>
  </property>
  <property fmtid="{D5CDD505-2E9C-101B-9397-08002B2CF9AE}" pid="8" name="MSIP_Label_1bce8e47-d265-499a-bf08-439eded0a758_ContentBits">
    <vt:lpwstr>0</vt:lpwstr>
  </property>
</Properties>
</file>